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defaultThemeVersion="124226"/>
  <mc:AlternateContent xmlns:mc="http://schemas.openxmlformats.org/markup-compatibility/2006">
    <mc:Choice Requires="x15">
      <x15ac:absPath xmlns:x15ac="http://schemas.microsoft.com/office/spreadsheetml/2010/11/ac" url="C:\Users\info\Desktop\全国総合学科\2024\2024(R06)_060　全総便覧作成\31鳥取（5校）7100\"/>
    </mc:Choice>
  </mc:AlternateContent>
  <xr:revisionPtr revIDLastSave="0" documentId="13_ncr:1_{10124B66-FA29-43EA-827C-28322AA3CCD4}" xr6:coauthVersionLast="47" xr6:coauthVersionMax="47" xr10:uidLastSave="{00000000-0000-0000-0000-000000000000}"/>
  <bookViews>
    <workbookView xWindow="-98" yWindow="-98" windowWidth="21795" windowHeight="13875" xr2:uid="{00000000-000D-0000-FFFF-FFFF00000000}"/>
  </bookViews>
  <sheets>
    <sheet name="便覧原稿" sheetId="6" r:id="rId1"/>
  </sheets>
  <definedNames>
    <definedName name="_xlnm.Print_Area" localSheetId="0">便覧原稿!$B$1:$Y$65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Q24" i="6" l="1"/>
</calcChain>
</file>

<file path=xl/sharedStrings.xml><?xml version="1.0" encoding="utf-8"?>
<sst xmlns="http://schemas.openxmlformats.org/spreadsheetml/2006/main" count="87" uniqueCount="84">
  <si>
    <t>鳥取県</t>
    <rPh sb="0" eb="3">
      <t>トットリケン</t>
    </rPh>
    <phoneticPr fontId="1"/>
  </si>
  <si>
    <t>定時制</t>
    <rPh sb="0" eb="2">
      <t>テイジ</t>
    </rPh>
    <rPh sb="2" eb="3">
      <t>セイ</t>
    </rPh>
    <phoneticPr fontId="1"/>
  </si>
  <si>
    <t>鳥取県立米子白鳳高等学校</t>
    <rPh sb="0" eb="2">
      <t>トットリ</t>
    </rPh>
    <rPh sb="2" eb="4">
      <t>ケンリツ</t>
    </rPh>
    <rPh sb="4" eb="6">
      <t>ヨナゴ</t>
    </rPh>
    <rPh sb="6" eb="8">
      <t>ハクホウ</t>
    </rPh>
    <rPh sb="8" eb="10">
      <t>コウトウ</t>
    </rPh>
    <rPh sb="10" eb="12">
      <t>ガッコウ</t>
    </rPh>
    <phoneticPr fontId="1"/>
  </si>
  <si>
    <t>教養系列</t>
    <rPh sb="0" eb="2">
      <t>キョウヨウ</t>
    </rPh>
    <rPh sb="2" eb="4">
      <t>ケイレツ</t>
    </rPh>
    <phoneticPr fontId="1"/>
  </si>
  <si>
    <t>自然系列</t>
    <rPh sb="0" eb="2">
      <t>シゼン</t>
    </rPh>
    <rPh sb="2" eb="4">
      <t>ケイレツ</t>
    </rPh>
    <phoneticPr fontId="1"/>
  </si>
  <si>
    <t>生活系列</t>
    <rPh sb="0" eb="2">
      <t>セイカツ</t>
    </rPh>
    <rPh sb="2" eb="4">
      <t>ケイレツ</t>
    </rPh>
    <phoneticPr fontId="1"/>
  </si>
  <si>
    <t>〒689-3411</t>
    <phoneticPr fontId="1"/>
  </si>
  <si>
    <t>鳥取県米子市淀江町福岡２４</t>
    <rPh sb="0" eb="3">
      <t>トットリケン</t>
    </rPh>
    <rPh sb="3" eb="6">
      <t>ヨナゴシ</t>
    </rPh>
    <rPh sb="6" eb="9">
      <t>ヨドエチョウ</t>
    </rPh>
    <rPh sb="9" eb="11">
      <t>フクオカ</t>
    </rPh>
    <phoneticPr fontId="1"/>
  </si>
  <si>
    <t>0859-37-4020</t>
    <phoneticPr fontId="1"/>
  </si>
  <si>
    <t>0859-37-4021</t>
    <phoneticPr fontId="1"/>
  </si>
  <si>
    <t>通信</t>
    <rPh sb="0" eb="2">
      <t>ツウシン</t>
    </rPh>
    <phoneticPr fontId="1"/>
  </si>
  <si>
    <t>地区</t>
    <phoneticPr fontId="1"/>
  </si>
  <si>
    <t>Tel</t>
    <phoneticPr fontId="1"/>
  </si>
  <si>
    <t>Fax</t>
    <phoneticPr fontId="1"/>
  </si>
  <si>
    <t>（国公立）</t>
    <phoneticPr fontId="1"/>
  </si>
  <si>
    <t>就職</t>
    <phoneticPr fontId="1"/>
  </si>
  <si>
    <t>中国</t>
    <rPh sb="0" eb="2">
      <t>チュウゴク</t>
    </rPh>
    <phoneticPr fontId="1"/>
  </si>
  <si>
    <t>終業</t>
    <rPh sb="0" eb="2">
      <t>シュウギョウ</t>
    </rPh>
    <phoneticPr fontId="1"/>
  </si>
  <si>
    <t>技能連携</t>
  </si>
  <si>
    <t xml:space="preserve"> 実務代替</t>
  </si>
  <si>
    <t>公立</t>
    <rPh sb="0" eb="2">
      <t>コウリツ</t>
    </rPh>
    <phoneticPr fontId="1"/>
  </si>
  <si>
    <t>校長</t>
    <rPh sb="0" eb="2">
      <t>コウチョウ</t>
    </rPh>
    <phoneticPr fontId="1"/>
  </si>
  <si>
    <t>副校長・教頭</t>
    <rPh sb="0" eb="3">
      <t>フクコウチョウ</t>
    </rPh>
    <rPh sb="4" eb="6">
      <t>キョウトウ</t>
    </rPh>
    <phoneticPr fontId="1"/>
  </si>
  <si>
    <t>教諭</t>
    <rPh sb="0" eb="2">
      <t>キョウユ</t>
    </rPh>
    <phoneticPr fontId="1"/>
  </si>
  <si>
    <t>養護教諭</t>
    <rPh sb="0" eb="2">
      <t>ヨウゴ</t>
    </rPh>
    <rPh sb="2" eb="4">
      <t>キョウユ</t>
    </rPh>
    <phoneticPr fontId="1"/>
  </si>
  <si>
    <t>実習教諭</t>
    <rPh sb="0" eb="2">
      <t>ジッシュウ</t>
    </rPh>
    <rPh sb="2" eb="4">
      <t>キョウユ</t>
    </rPh>
    <phoneticPr fontId="1"/>
  </si>
  <si>
    <t>実習助手</t>
    <rPh sb="0" eb="2">
      <t>ジッシュウ</t>
    </rPh>
    <rPh sb="2" eb="4">
      <t>ジョシュ</t>
    </rPh>
    <phoneticPr fontId="1"/>
  </si>
  <si>
    <t>非常勤講師</t>
    <rPh sb="0" eb="3">
      <t>ヒジョウキン</t>
    </rPh>
    <rPh sb="3" eb="5">
      <t>コウシ</t>
    </rPh>
    <phoneticPr fontId="1"/>
  </si>
  <si>
    <t>社会人講師</t>
    <rPh sb="0" eb="3">
      <t>シャカイジン</t>
    </rPh>
    <rPh sb="3" eb="5">
      <t>コウシ</t>
    </rPh>
    <phoneticPr fontId="1"/>
  </si>
  <si>
    <t>総合学科定員</t>
    <rPh sb="0" eb="2">
      <t>ソウゴウ</t>
    </rPh>
    <rPh sb="2" eb="4">
      <t>ガッカ</t>
    </rPh>
    <rPh sb="4" eb="6">
      <t>テイイン</t>
    </rPh>
    <phoneticPr fontId="1"/>
  </si>
  <si>
    <t>総合学科学級数</t>
    <rPh sb="0" eb="2">
      <t>ソウゴウ</t>
    </rPh>
    <rPh sb="2" eb="4">
      <t>ガッカ</t>
    </rPh>
    <rPh sb="4" eb="7">
      <t>ガッキュウスウ</t>
    </rPh>
    <phoneticPr fontId="1"/>
  </si>
  <si>
    <t>教職員数</t>
    <rPh sb="0" eb="2">
      <t>キョウショク</t>
    </rPh>
    <rPh sb="2" eb="4">
      <t>インズウ</t>
    </rPh>
    <phoneticPr fontId="1"/>
  </si>
  <si>
    <t>生徒定員</t>
    <rPh sb="0" eb="2">
      <t>セイト</t>
    </rPh>
    <rPh sb="2" eb="4">
      <t>テイイン</t>
    </rPh>
    <phoneticPr fontId="1"/>
  </si>
  <si>
    <t>司書含む事務職員</t>
    <rPh sb="0" eb="2">
      <t>シショ</t>
    </rPh>
    <rPh sb="2" eb="3">
      <t>フク</t>
    </rPh>
    <rPh sb="4" eb="6">
      <t>ジム</t>
    </rPh>
    <rPh sb="6" eb="8">
      <t>ショクイン</t>
    </rPh>
    <phoneticPr fontId="1"/>
  </si>
  <si>
    <t>技術職員</t>
    <rPh sb="0" eb="2">
      <t>ギジュツ</t>
    </rPh>
    <rPh sb="2" eb="4">
      <t>ショクイン</t>
    </rPh>
    <phoneticPr fontId="1"/>
  </si>
  <si>
    <t>学校設立</t>
    <rPh sb="0" eb="2">
      <t>ガッコウ</t>
    </rPh>
    <rPh sb="2" eb="4">
      <t>セツリツ</t>
    </rPh>
    <phoneticPr fontId="1"/>
  </si>
  <si>
    <t>総合学科設立</t>
    <rPh sb="0" eb="2">
      <t>ソウゴウ</t>
    </rPh>
    <rPh sb="2" eb="4">
      <t>ガッカ</t>
    </rPh>
    <rPh sb="4" eb="6">
      <t>セツリツ</t>
    </rPh>
    <phoneticPr fontId="1"/>
  </si>
  <si>
    <t>卒業認定単位数</t>
    <rPh sb="0" eb="2">
      <t>ソツギョウ</t>
    </rPh>
    <rPh sb="2" eb="4">
      <t>ニンテイ</t>
    </rPh>
    <rPh sb="4" eb="7">
      <t>タンイスウ</t>
    </rPh>
    <phoneticPr fontId="1"/>
  </si>
  <si>
    <t>その他</t>
    <rPh sb="2" eb="3">
      <t>タ</t>
    </rPh>
    <phoneticPr fontId="1"/>
  </si>
  <si>
    <t>合計</t>
    <rPh sb="0" eb="2">
      <t>ゴウケイ</t>
    </rPh>
    <phoneticPr fontId="1"/>
  </si>
  <si>
    <t>講座数</t>
    <rPh sb="0" eb="3">
      <t>コウザスウ</t>
    </rPh>
    <phoneticPr fontId="1"/>
  </si>
  <si>
    <t>科目数</t>
    <rPh sb="0" eb="3">
      <t>カモクスウ</t>
    </rPh>
    <phoneticPr fontId="1"/>
  </si>
  <si>
    <t>今年度開設講座数（除 特別講座）</t>
    <rPh sb="0" eb="3">
      <t>コンネンド</t>
    </rPh>
    <rPh sb="3" eb="5">
      <t>カイセツ</t>
    </rPh>
    <rPh sb="5" eb="8">
      <t>コウザスウ</t>
    </rPh>
    <rPh sb="9" eb="10">
      <t>ノゾ</t>
    </rPh>
    <rPh sb="11" eb="13">
      <t>トクベツ</t>
    </rPh>
    <rPh sb="13" eb="15">
      <t>コウザ</t>
    </rPh>
    <phoneticPr fontId="1"/>
  </si>
  <si>
    <t>卒業生の進路状況（総合学科）</t>
    <rPh sb="0" eb="3">
      <t>ソツギョウセイ</t>
    </rPh>
    <rPh sb="4" eb="6">
      <t>シンロ</t>
    </rPh>
    <rPh sb="6" eb="8">
      <t>ジョウキョウ</t>
    </rPh>
    <rPh sb="9" eb="11">
      <t>ソウゴウ</t>
    </rPh>
    <rPh sb="11" eb="13">
      <t>ガッカ</t>
    </rPh>
    <phoneticPr fontId="1"/>
  </si>
  <si>
    <t>学校の特色</t>
    <rPh sb="0" eb="2">
      <t>ガッコウ</t>
    </rPh>
    <rPh sb="3" eb="5">
      <t>トクショク</t>
    </rPh>
    <phoneticPr fontId="1"/>
  </si>
  <si>
    <t>教育課程の特色・科目選択のルール</t>
    <rPh sb="0" eb="2">
      <t>キョウイク</t>
    </rPh>
    <rPh sb="2" eb="4">
      <t>カテイ</t>
    </rPh>
    <rPh sb="5" eb="7">
      <t>トクショク</t>
    </rPh>
    <rPh sb="8" eb="10">
      <t>カモク</t>
    </rPh>
    <rPh sb="10" eb="12">
      <t>センタク</t>
    </rPh>
    <phoneticPr fontId="1"/>
  </si>
  <si>
    <t>今後の課題</t>
    <rPh sb="0" eb="2">
      <t>コンゴ</t>
    </rPh>
    <rPh sb="3" eb="5">
      <t>カダイ</t>
    </rPh>
    <phoneticPr fontId="1"/>
  </si>
  <si>
    <t>履修ガイダンス・進路指導の工夫・指導立案組織</t>
    <rPh sb="0" eb="2">
      <t>リシュウ</t>
    </rPh>
    <rPh sb="8" eb="10">
      <t>シンロ</t>
    </rPh>
    <rPh sb="10" eb="12">
      <t>シドウ</t>
    </rPh>
    <rPh sb="13" eb="15">
      <t>クフウ</t>
    </rPh>
    <rPh sb="16" eb="18">
      <t>シドウ</t>
    </rPh>
    <rPh sb="18" eb="20">
      <t>リツアン</t>
    </rPh>
    <rPh sb="20" eb="22">
      <t>ソシキ</t>
    </rPh>
    <phoneticPr fontId="1"/>
  </si>
  <si>
    <t>主幹・総括教諭等</t>
    <rPh sb="0" eb="2">
      <t>シュカン</t>
    </rPh>
    <rPh sb="3" eb="5">
      <t>ソウカツ</t>
    </rPh>
    <rPh sb="5" eb="7">
      <t>キョウユ</t>
    </rPh>
    <rPh sb="7" eb="8">
      <t>ナド</t>
    </rPh>
    <phoneticPr fontId="1"/>
  </si>
  <si>
    <t>始業時刻・終業時刻</t>
    <rPh sb="0" eb="2">
      <t>シギョウ</t>
    </rPh>
    <rPh sb="2" eb="4">
      <t>ジコク</t>
    </rPh>
    <rPh sb="5" eb="7">
      <t>シュウギョウ</t>
    </rPh>
    <rPh sb="7" eb="9">
      <t>ジコク</t>
    </rPh>
    <phoneticPr fontId="1"/>
  </si>
  <si>
    <t>始業</t>
    <rPh sb="0" eb="2">
      <t>シギョウ</t>
    </rPh>
    <phoneticPr fontId="1"/>
  </si>
  <si>
    <t>時</t>
    <rPh sb="0" eb="1">
      <t>ジ</t>
    </rPh>
    <phoneticPr fontId="1"/>
  </si>
  <si>
    <t>分</t>
    <rPh sb="0" eb="1">
      <t>フン</t>
    </rPh>
    <phoneticPr fontId="1"/>
  </si>
  <si>
    <t>修業年限</t>
    <rPh sb="0" eb="2">
      <t>シュウギョウ</t>
    </rPh>
    <rPh sb="2" eb="4">
      <t>ネンゲン</t>
    </rPh>
    <phoneticPr fontId="1"/>
  </si>
  <si>
    <t xml:space="preserve"> 単位認定</t>
    <rPh sb="1" eb="3">
      <t>タンイ</t>
    </rPh>
    <rPh sb="3" eb="5">
      <t>ニンテイ</t>
    </rPh>
    <phoneticPr fontId="1"/>
  </si>
  <si>
    <t>課程全定員</t>
    <rPh sb="0" eb="2">
      <t>カテイ</t>
    </rPh>
    <rPh sb="2" eb="3">
      <t>ゼン</t>
    </rPh>
    <rPh sb="3" eb="5">
      <t>テイイン</t>
    </rPh>
    <phoneticPr fontId="1"/>
  </si>
  <si>
    <t>課程全学級数</t>
    <rPh sb="0" eb="2">
      <t>カテイ</t>
    </rPh>
    <rPh sb="2" eb="3">
      <t>ゼン</t>
    </rPh>
    <rPh sb="3" eb="6">
      <t>ガッキュウスウ</t>
    </rPh>
    <phoneticPr fontId="1"/>
  </si>
  <si>
    <t>学期制</t>
    <rPh sb="0" eb="3">
      <t>ガッキセイ</t>
    </rPh>
    <phoneticPr fontId="1"/>
  </si>
  <si>
    <t>学期</t>
    <rPh sb="0" eb="2">
      <t>ガッキ</t>
    </rPh>
    <phoneticPr fontId="1"/>
  </si>
  <si>
    <t>併設する課程</t>
    <rPh sb="0" eb="2">
      <t>ヘイセツ</t>
    </rPh>
    <rPh sb="4" eb="6">
      <t>カテイ</t>
    </rPh>
    <phoneticPr fontId="1"/>
  </si>
  <si>
    <t>併置する学科</t>
    <rPh sb="0" eb="2">
      <t>ヘイチ</t>
    </rPh>
    <rPh sb="4" eb="6">
      <t>ガッカ</t>
    </rPh>
    <phoneticPr fontId="1"/>
  </si>
  <si>
    <t>高卒程度認定試験</t>
    <phoneticPr fontId="1"/>
  </si>
  <si>
    <t>高大連携</t>
    <phoneticPr fontId="1"/>
  </si>
  <si>
    <t xml:space="preserve"> 技能審査</t>
    <phoneticPr fontId="1"/>
  </si>
  <si>
    <t>大学/短大</t>
    <phoneticPr fontId="1"/>
  </si>
  <si>
    <t>専門/専修学校</t>
    <phoneticPr fontId="1"/>
  </si>
  <si>
    <t>H17</t>
    <phoneticPr fontId="1"/>
  </si>
  <si>
    <t>産業社会と人間（企画運営と年間の予定）</t>
    <rPh sb="0" eb="2">
      <t>サンギョウ</t>
    </rPh>
    <rPh sb="2" eb="4">
      <t>シャカイ</t>
    </rPh>
    <rPh sb="5" eb="7">
      <t>ニンゲン</t>
    </rPh>
    <rPh sb="8" eb="10">
      <t>キカク</t>
    </rPh>
    <rPh sb="10" eb="12">
      <t>ウンエイ</t>
    </rPh>
    <rPh sb="13" eb="15">
      <t>ネンカン</t>
    </rPh>
    <rPh sb="16" eb="18">
      <t>ヨテイ</t>
    </rPh>
    <phoneticPr fontId="1"/>
  </si>
  <si>
    <t>年以上</t>
    <rPh sb="0" eb="1">
      <t>ネン</t>
    </rPh>
    <rPh sb="1" eb="3">
      <t>イジョウ</t>
    </rPh>
    <phoneticPr fontId="1"/>
  </si>
  <si>
    <t>・普通科・専門高校からの転編入の場合、【産業社会と人間】の履修が負担となっている。
・学力向上に取り組み、卒業時の学力保障をした結果を進路状況に反映できるよう取り組みを継続する。</t>
    <rPh sb="1" eb="4">
      <t>フツウカ</t>
    </rPh>
    <rPh sb="5" eb="7">
      <t>センモン</t>
    </rPh>
    <rPh sb="7" eb="9">
      <t>コウコウ</t>
    </rPh>
    <rPh sb="12" eb="13">
      <t>テン</t>
    </rPh>
    <rPh sb="13" eb="14">
      <t>ヘン</t>
    </rPh>
    <rPh sb="14" eb="15">
      <t>ニュウ</t>
    </rPh>
    <rPh sb="16" eb="18">
      <t>バアイ</t>
    </rPh>
    <rPh sb="20" eb="22">
      <t>サンギョウ</t>
    </rPh>
    <rPh sb="22" eb="24">
      <t>シャカイ</t>
    </rPh>
    <rPh sb="25" eb="27">
      <t>ニンゲン</t>
    </rPh>
    <rPh sb="29" eb="31">
      <t>リシュウ</t>
    </rPh>
    <rPh sb="32" eb="34">
      <t>フタン</t>
    </rPh>
    <rPh sb="43" eb="45">
      <t>ガクリョク</t>
    </rPh>
    <rPh sb="45" eb="47">
      <t>コウジョウ</t>
    </rPh>
    <rPh sb="48" eb="49">
      <t>ト</t>
    </rPh>
    <rPh sb="50" eb="51">
      <t>ク</t>
    </rPh>
    <rPh sb="53" eb="56">
      <t>ソツギョウジ</t>
    </rPh>
    <rPh sb="57" eb="59">
      <t>ガクリョク</t>
    </rPh>
    <rPh sb="59" eb="61">
      <t>ホショウ</t>
    </rPh>
    <rPh sb="64" eb="66">
      <t>ケッカ</t>
    </rPh>
    <rPh sb="67" eb="69">
      <t>シンロ</t>
    </rPh>
    <rPh sb="69" eb="71">
      <t>ジョウキョウ</t>
    </rPh>
    <rPh sb="72" eb="74">
      <t>ハンエイ</t>
    </rPh>
    <rPh sb="79" eb="80">
      <t>ト</t>
    </rPh>
    <rPh sb="81" eb="82">
      <t>ク</t>
    </rPh>
    <rPh sb="84" eb="86">
      <t>ケイゾク</t>
    </rPh>
    <phoneticPr fontId="1"/>
  </si>
  <si>
    <t>常勤講師</t>
    <rPh sb="0" eb="2">
      <t>ジョウキン</t>
    </rPh>
    <rPh sb="2" eb="4">
      <t>コウシ</t>
    </rPh>
    <phoneticPr fontId="1"/>
  </si>
  <si>
    <t>非常勤･嘱託の事務･技能職員</t>
  </si>
  <si>
    <t>その他</t>
  </si>
  <si>
    <t>①１年次２クラスに担任団６名全員での指導体制。
②学年主任を中心に企画し、全員での指導を基本とする。
前期　科目調べ、職業調べ、事業所訪問、進路講演会
後期　ライフプラン作成、発表会</t>
    <rPh sb="2" eb="4">
      <t>ネンジ</t>
    </rPh>
    <rPh sb="9" eb="11">
      <t>タンニン</t>
    </rPh>
    <rPh sb="11" eb="12">
      <t>ダン</t>
    </rPh>
    <rPh sb="13" eb="14">
      <t>メイ</t>
    </rPh>
    <rPh sb="14" eb="16">
      <t>ゼンイン</t>
    </rPh>
    <rPh sb="18" eb="20">
      <t>シドウ</t>
    </rPh>
    <rPh sb="20" eb="22">
      <t>タイセイ</t>
    </rPh>
    <rPh sb="25" eb="27">
      <t>ガクネン</t>
    </rPh>
    <rPh sb="27" eb="29">
      <t>シュニン</t>
    </rPh>
    <rPh sb="30" eb="32">
      <t>チュウシン</t>
    </rPh>
    <rPh sb="33" eb="35">
      <t>キカク</t>
    </rPh>
    <rPh sb="37" eb="39">
      <t>ゼンイン</t>
    </rPh>
    <rPh sb="41" eb="43">
      <t>シドウ</t>
    </rPh>
    <rPh sb="44" eb="46">
      <t>キホン</t>
    </rPh>
    <rPh sb="52" eb="54">
      <t>ゼンキ</t>
    </rPh>
    <rPh sb="55" eb="57">
      <t>カモク</t>
    </rPh>
    <rPh sb="57" eb="58">
      <t>シラ</t>
    </rPh>
    <rPh sb="60" eb="62">
      <t>ショクギョウ</t>
    </rPh>
    <rPh sb="62" eb="63">
      <t>シラ</t>
    </rPh>
    <rPh sb="65" eb="68">
      <t>ジギョウショ</t>
    </rPh>
    <rPh sb="68" eb="70">
      <t>ホウモン</t>
    </rPh>
    <rPh sb="71" eb="73">
      <t>シンロ</t>
    </rPh>
    <rPh sb="73" eb="75">
      <t>コウエン</t>
    </rPh>
    <rPh sb="75" eb="76">
      <t>カイ</t>
    </rPh>
    <rPh sb="77" eb="79">
      <t>コウキ</t>
    </rPh>
    <rPh sb="86" eb="88">
      <t>サクセイ</t>
    </rPh>
    <rPh sb="89" eb="91">
      <t>ハッピョウ</t>
    </rPh>
    <rPh sb="91" eb="92">
      <t>カイ</t>
    </rPh>
    <phoneticPr fontId="1"/>
  </si>
  <si>
    <t>①学ぶ意欲と心のふれあいを大切にし、「将来の夢」の実現を応援する。
②総合学科の特徴を生かし、興味・関心・希望進路に合った科目を選択して学習する。
③４年間での卒業が基本だが、３年間での卒業も可能である。
④少人数による授業の展開。
⑤平成３０年度後期より通級による指導を実施している。</t>
    <rPh sb="58" eb="59">
      <t>ア</t>
    </rPh>
    <rPh sb="113" eb="115">
      <t>テンカイ</t>
    </rPh>
    <rPh sb="118" eb="120">
      <t>ヘイセイ</t>
    </rPh>
    <rPh sb="122" eb="124">
      <t>ネンド</t>
    </rPh>
    <rPh sb="124" eb="126">
      <t>コウキ</t>
    </rPh>
    <rPh sb="128" eb="130">
      <t>ツウキュウ</t>
    </rPh>
    <rPh sb="133" eb="135">
      <t>シドウ</t>
    </rPh>
    <rPh sb="136" eb="138">
      <t>ジッシ</t>
    </rPh>
    <phoneticPr fontId="1"/>
  </si>
  <si>
    <t>　平成１７年１月１日に設置され、４月１日開校した、鳥取県西部地区では唯一の定時制課程（総合学科）と通信制課程（普通学科）を合わせ持つ独立校です。定時制課程には午前部と午後部の２つの部があります。米子白鳳という名称は米子市淀江町の上淀・北尾地区が白鳳文化の栄えた歴史ある地域であることに由来します。　</t>
    <rPh sb="17" eb="18">
      <t>ツキ</t>
    </rPh>
    <rPh sb="19" eb="20">
      <t>ヒ</t>
    </rPh>
    <rPh sb="20" eb="22">
      <t>カイコウ</t>
    </rPh>
    <rPh sb="25" eb="28">
      <t>トットリケン</t>
    </rPh>
    <rPh sb="30" eb="32">
      <t>チク</t>
    </rPh>
    <rPh sb="34" eb="36">
      <t>ユイイツ</t>
    </rPh>
    <rPh sb="43" eb="45">
      <t>ソウゴウ</t>
    </rPh>
    <rPh sb="45" eb="47">
      <t>ガッカ</t>
    </rPh>
    <rPh sb="55" eb="57">
      <t>フツウ</t>
    </rPh>
    <rPh sb="57" eb="59">
      <t>ガッカ</t>
    </rPh>
    <rPh sb="107" eb="110">
      <t>ヨナゴシ</t>
    </rPh>
    <rPh sb="112" eb="113">
      <t>チョウ</t>
    </rPh>
    <rPh sb="142" eb="144">
      <t>ユライ</t>
    </rPh>
    <phoneticPr fontId="1"/>
  </si>
  <si>
    <t xml:space="preserve">①週３０時間のうち入学年次必履修２０単位、２年次１５単位、３年次４単位と年次進行にしたがい必履修科目が減少し、選択科目が増える。
②必履修科目は年間での単位認定、選択科目は半期での単位認定を行う。
③科目の選択によっては時間割に空き時間を認める。
</t>
    <rPh sb="9" eb="11">
      <t>ニュウガク</t>
    </rPh>
    <rPh sb="11" eb="13">
      <t>ネンジ</t>
    </rPh>
    <rPh sb="13" eb="14">
      <t>ヒツ</t>
    </rPh>
    <rPh sb="14" eb="16">
      <t>リシュウ</t>
    </rPh>
    <rPh sb="18" eb="20">
      <t>タンイ</t>
    </rPh>
    <rPh sb="22" eb="23">
      <t>ネン</t>
    </rPh>
    <rPh sb="23" eb="24">
      <t>ジ</t>
    </rPh>
    <rPh sb="26" eb="28">
      <t>タンイ</t>
    </rPh>
    <rPh sb="30" eb="32">
      <t>ネンジ</t>
    </rPh>
    <rPh sb="33" eb="35">
      <t>タンイ</t>
    </rPh>
    <rPh sb="36" eb="38">
      <t>ネンジ</t>
    </rPh>
    <rPh sb="38" eb="40">
      <t>シンコウ</t>
    </rPh>
    <rPh sb="45" eb="46">
      <t>ヒツ</t>
    </rPh>
    <rPh sb="46" eb="48">
      <t>リシュウ</t>
    </rPh>
    <rPh sb="48" eb="50">
      <t>カモク</t>
    </rPh>
    <rPh sb="51" eb="53">
      <t>ゲンショウ</t>
    </rPh>
    <rPh sb="55" eb="59">
      <t>センタクカモク</t>
    </rPh>
    <rPh sb="60" eb="61">
      <t>フ</t>
    </rPh>
    <rPh sb="67" eb="68">
      <t>ヒツ</t>
    </rPh>
    <rPh sb="68" eb="70">
      <t>リシュウ</t>
    </rPh>
    <rPh sb="70" eb="72">
      <t>カモク</t>
    </rPh>
    <rPh sb="73" eb="75">
      <t>ネンカン</t>
    </rPh>
    <rPh sb="77" eb="79">
      <t>タンイ</t>
    </rPh>
    <rPh sb="79" eb="81">
      <t>ニンテイ</t>
    </rPh>
    <rPh sb="82" eb="86">
      <t>センタクカモク</t>
    </rPh>
    <rPh sb="87" eb="89">
      <t>ハンキ</t>
    </rPh>
    <rPh sb="91" eb="93">
      <t>タンイ</t>
    </rPh>
    <rPh sb="93" eb="95">
      <t>ニンテイ</t>
    </rPh>
    <rPh sb="96" eb="97">
      <t>オコナ</t>
    </rPh>
    <rPh sb="102" eb="104">
      <t>カモク</t>
    </rPh>
    <rPh sb="105" eb="107">
      <t>センタク</t>
    </rPh>
    <rPh sb="112" eb="115">
      <t>ジカンワリ</t>
    </rPh>
    <rPh sb="116" eb="117">
      <t>ア</t>
    </rPh>
    <rPh sb="118" eb="120">
      <t>ジカン</t>
    </rPh>
    <rPh sb="121" eb="122">
      <t>ミト</t>
    </rPh>
    <phoneticPr fontId="1"/>
  </si>
  <si>
    <t>①１年次から３年次まで各年次１単位履修。
②１年次は「産業社会と人間」と連携して進路学習、世代間交流学習、伝統文化などを体験的に学習する。
③２年次、３年次はものづくり体験などをとおして進路選択に関わる学習をしていく。</t>
    <rPh sb="2" eb="3">
      <t>ネン</t>
    </rPh>
    <rPh sb="3" eb="4">
      <t>ジ</t>
    </rPh>
    <rPh sb="7" eb="8">
      <t>ネン</t>
    </rPh>
    <rPh sb="8" eb="9">
      <t>ジ</t>
    </rPh>
    <rPh sb="11" eb="13">
      <t>カクネン</t>
    </rPh>
    <rPh sb="13" eb="14">
      <t>ジ</t>
    </rPh>
    <rPh sb="15" eb="17">
      <t>タンイ</t>
    </rPh>
    <rPh sb="17" eb="19">
      <t>リシュウ</t>
    </rPh>
    <rPh sb="24" eb="26">
      <t>ネンジ</t>
    </rPh>
    <rPh sb="28" eb="30">
      <t>サンギョウ</t>
    </rPh>
    <rPh sb="30" eb="32">
      <t>シャカイ</t>
    </rPh>
    <rPh sb="33" eb="35">
      <t>ニンゲン</t>
    </rPh>
    <rPh sb="37" eb="39">
      <t>レンケイ</t>
    </rPh>
    <rPh sb="41" eb="43">
      <t>シンロ</t>
    </rPh>
    <rPh sb="43" eb="45">
      <t>ガクシュウ</t>
    </rPh>
    <rPh sb="46" eb="48">
      <t>セダイ</t>
    </rPh>
    <rPh sb="48" eb="49">
      <t>カン</t>
    </rPh>
    <rPh sb="49" eb="51">
      <t>コウリュウ</t>
    </rPh>
    <rPh sb="51" eb="53">
      <t>ガクシュウ</t>
    </rPh>
    <rPh sb="54" eb="56">
      <t>デントウ</t>
    </rPh>
    <rPh sb="56" eb="58">
      <t>ブンカ</t>
    </rPh>
    <rPh sb="61" eb="63">
      <t>タイケン</t>
    </rPh>
    <rPh sb="63" eb="64">
      <t>テキ</t>
    </rPh>
    <rPh sb="65" eb="67">
      <t>ガクシュウ</t>
    </rPh>
    <rPh sb="74" eb="76">
      <t>ネンジ</t>
    </rPh>
    <rPh sb="78" eb="80">
      <t>ネンジ</t>
    </rPh>
    <rPh sb="86" eb="88">
      <t>タイケン</t>
    </rPh>
    <rPh sb="95" eb="97">
      <t>シンロ</t>
    </rPh>
    <rPh sb="97" eb="99">
      <t>センタク</t>
    </rPh>
    <rPh sb="100" eb="101">
      <t>カカ</t>
    </rPh>
    <rPh sb="103" eb="105">
      <t>ガクシュウ</t>
    </rPh>
    <phoneticPr fontId="1"/>
  </si>
  <si>
    <t>①各教科からの科目説明、教務部・進路部よりのガイダンス、シラバスの提示。
②わかりやすさを重視した科目概要表などの資料をもとに担任と面談を重ねて予備選択、本選択を経て選択科目を決定する。
③希望する進路に適した科目選択を目指す。</t>
    <rPh sb="1" eb="4">
      <t>カクキョウカ</t>
    </rPh>
    <rPh sb="7" eb="9">
      <t>カモク</t>
    </rPh>
    <rPh sb="9" eb="11">
      <t>セツメイ</t>
    </rPh>
    <rPh sb="12" eb="14">
      <t>キョウム</t>
    </rPh>
    <rPh sb="14" eb="15">
      <t>ブ</t>
    </rPh>
    <rPh sb="16" eb="18">
      <t>シンロ</t>
    </rPh>
    <rPh sb="18" eb="19">
      <t>ブ</t>
    </rPh>
    <rPh sb="33" eb="35">
      <t>テイジ</t>
    </rPh>
    <rPh sb="46" eb="48">
      <t>ジュウシ</t>
    </rPh>
    <rPh sb="50" eb="52">
      <t>カモク</t>
    </rPh>
    <rPh sb="52" eb="54">
      <t>ガイヨウ</t>
    </rPh>
    <rPh sb="54" eb="55">
      <t>ヒョウ</t>
    </rPh>
    <rPh sb="58" eb="60">
      <t>シリョウ</t>
    </rPh>
    <rPh sb="64" eb="66">
      <t>タンニン</t>
    </rPh>
    <rPh sb="67" eb="69">
      <t>メンダン</t>
    </rPh>
    <rPh sb="70" eb="71">
      <t>カサ</t>
    </rPh>
    <rPh sb="73" eb="75">
      <t>ヨビ</t>
    </rPh>
    <rPh sb="75" eb="77">
      <t>センタク</t>
    </rPh>
    <rPh sb="78" eb="79">
      <t>ホン</t>
    </rPh>
    <rPh sb="79" eb="81">
      <t>センタク</t>
    </rPh>
    <rPh sb="82" eb="83">
      <t>ヘ</t>
    </rPh>
    <rPh sb="84" eb="86">
      <t>センタク</t>
    </rPh>
    <rPh sb="86" eb="88">
      <t>カモク</t>
    </rPh>
    <rPh sb="89" eb="91">
      <t>ケッテイ</t>
    </rPh>
    <rPh sb="97" eb="99">
      <t>キボウ</t>
    </rPh>
    <rPh sb="101" eb="103">
      <t>シンロ</t>
    </rPh>
    <rPh sb="104" eb="105">
      <t>テキ</t>
    </rPh>
    <rPh sb="107" eb="109">
      <t>カモク</t>
    </rPh>
    <rPh sb="109" eb="111">
      <t>センタク</t>
    </rPh>
    <rPh sb="112" eb="114">
      <t>メザ</t>
    </rPh>
    <phoneticPr fontId="1"/>
  </si>
  <si>
    <t>　就職の割合が多いが、近年進学が増加傾向にある。
　就職は県内志向が強く、特に製造業、サービス業、運輸業への希望が多い。
　進学も鳥取・島根県を中心に地元志向が強い。幼児教育、情報、自動車関係など様々な方面へ進んでいる。</t>
    <rPh sb="1" eb="3">
      <t>シュウショク</t>
    </rPh>
    <rPh sb="4" eb="6">
      <t>ワリアイ</t>
    </rPh>
    <rPh sb="7" eb="8">
      <t>オオ</t>
    </rPh>
    <rPh sb="11" eb="13">
      <t>キンネン</t>
    </rPh>
    <rPh sb="13" eb="15">
      <t>シンガク</t>
    </rPh>
    <rPh sb="16" eb="18">
      <t>ゾウカ</t>
    </rPh>
    <rPh sb="18" eb="20">
      <t>ケイコウ</t>
    </rPh>
    <rPh sb="26" eb="28">
      <t>シュウショク</t>
    </rPh>
    <rPh sb="29" eb="31">
      <t>ケンナイ</t>
    </rPh>
    <rPh sb="31" eb="33">
      <t>シコウ</t>
    </rPh>
    <rPh sb="34" eb="35">
      <t>ツヨ</t>
    </rPh>
    <rPh sb="37" eb="38">
      <t>トク</t>
    </rPh>
    <rPh sb="39" eb="42">
      <t>セイゾウギョウ</t>
    </rPh>
    <rPh sb="47" eb="48">
      <t>ギョウ</t>
    </rPh>
    <rPh sb="49" eb="52">
      <t>ウンユギョウ</t>
    </rPh>
    <rPh sb="54" eb="56">
      <t>キボウ</t>
    </rPh>
    <rPh sb="57" eb="58">
      <t>オオ</t>
    </rPh>
    <rPh sb="62" eb="64">
      <t>シンガク</t>
    </rPh>
    <rPh sb="65" eb="67">
      <t>トットリ</t>
    </rPh>
    <rPh sb="68" eb="70">
      <t>シマネ</t>
    </rPh>
    <rPh sb="70" eb="71">
      <t>ケン</t>
    </rPh>
    <rPh sb="72" eb="74">
      <t>チュウシン</t>
    </rPh>
    <rPh sb="75" eb="77">
      <t>ジモト</t>
    </rPh>
    <rPh sb="77" eb="79">
      <t>シコウ</t>
    </rPh>
    <rPh sb="80" eb="81">
      <t>ツヨ</t>
    </rPh>
    <rPh sb="83" eb="85">
      <t>ヨウジ</t>
    </rPh>
    <rPh sb="85" eb="87">
      <t>キョウイク</t>
    </rPh>
    <rPh sb="88" eb="90">
      <t>ジョウホウ</t>
    </rPh>
    <rPh sb="91" eb="94">
      <t>ジドウシャ</t>
    </rPh>
    <rPh sb="94" eb="96">
      <t>カンケイ</t>
    </rPh>
    <rPh sb="98" eb="100">
      <t>サマザマ</t>
    </rPh>
    <rPh sb="101" eb="103">
      <t>ホウメン</t>
    </rPh>
    <rPh sb="104" eb="105">
      <t>スス</t>
    </rPh>
    <phoneticPr fontId="1"/>
  </si>
  <si>
    <t>総合的な探究の時間（年間予定等）・指導のポイント</t>
    <rPh sb="0" eb="3">
      <t>ソウゴウテキ</t>
    </rPh>
    <rPh sb="4" eb="6">
      <t>タンキュウ</t>
    </rPh>
    <rPh sb="7" eb="9">
      <t>ジカン</t>
    </rPh>
    <rPh sb="10" eb="12">
      <t>ネンカン</t>
    </rPh>
    <rPh sb="12" eb="14">
      <t>ヨテイ</t>
    </rPh>
    <rPh sb="14" eb="15">
      <t>ナド</t>
    </rPh>
    <rPh sb="17" eb="19">
      <t>シドウ</t>
    </rPh>
    <phoneticPr fontId="1"/>
  </si>
  <si>
    <t>https://www.torikyo.ed.jp/hakuhou-h/</t>
    <phoneticPr fontId="1"/>
  </si>
  <si>
    <t>中原　達夫</t>
    <rPh sb="0" eb="2">
      <t>ナカハラ</t>
    </rPh>
    <rPh sb="3" eb="5">
      <t>タツオ</t>
    </rPh>
    <phoneticPr fontId="1"/>
  </si>
  <si>
    <t>hakuhou-h@pref.tottori.lg.jp</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</si>
</sst>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x14ac:knownFonts="1">
    <font>
      <sz val="11"/>
      <name val="ＭＳ Ｐゴシック"/>
      <family val="3"/>
      <charset val="128"/>
    </font>
    <font>
      <sz val="6"/>
      <name val="ＭＳ Ｐゴシック"/>
      <family val="3"/>
      <charset val="128"/>
    </font>
    <font>
      <sz val="14"/>
      <name val="HG創英角ｺﾞｼｯｸUB"/>
      <family val="3"/>
      <charset val="128"/>
    </font>
    <font>
      <sz val="8"/>
      <name val="ＭＳ Ｐゴシック"/>
      <family val="3"/>
      <charset val="128"/>
    </font>
    <font>
      <sz val="8"/>
      <name val="ＭＳ 明朝"/>
      <family val="1"/>
      <charset val="128"/>
    </font>
    <font>
      <sz val="11"/>
      <name val="ＭＳ 明朝"/>
      <family val="1"/>
      <charset val="128"/>
    </font>
    <font>
      <sz val="10"/>
      <name val="HG創英角ｺﾞｼｯｸUB"/>
      <family val="3"/>
      <charset val="128"/>
    </font>
    <font>
      <sz val="8"/>
      <name val="HGｺﾞｼｯｸE"/>
      <family val="3"/>
      <charset val="128"/>
    </font>
    <font>
      <sz val="8.5"/>
      <name val="ＭＳ 明朝"/>
      <family val="1"/>
      <charset val="128"/>
    </font>
    <font>
      <sz val="8.5"/>
      <name val="ＭＳ ゴシック"/>
      <family val="3"/>
      <charset val="128"/>
    </font>
    <font>
      <sz val="9"/>
      <name val="ＭＳ ゴシック"/>
      <family val="3"/>
      <charset val="128"/>
    </font>
    <font>
      <sz val="8.5"/>
      <color indexed="16"/>
      <name val="ＭＳ 明朝"/>
      <family val="1"/>
      <charset val="128"/>
    </font>
    <font>
      <b/>
      <sz val="12"/>
      <color indexed="16"/>
      <name val="ＭＳ 明朝"/>
      <family val="1"/>
      <charset val="128"/>
    </font>
    <font>
      <u/>
      <sz val="11"/>
      <color theme="10"/>
      <name val="ＭＳ Ｐゴシック"/>
      <family val="3"/>
      <charset val="128"/>
    </font>
    <font>
      <sz val="8.5"/>
      <color rgb="FFFF0000"/>
      <name val="ＭＳ 明朝"/>
      <family val="1"/>
      <charset val="128"/>
    </font>
    <font>
      <sz val="8.5"/>
      <color theme="1"/>
      <name val="ＭＳ 明朝"/>
      <family val="1"/>
      <charset val="128"/>
    </font>
  </fonts>
  <fills count="4">
    <fill>
      <patternFill patternType="none"/>
    </fill>
    <fill>
      <patternFill patternType="gray125"/>
    </fill>
    <fill>
      <patternFill patternType="solid">
        <fgColor indexed="13"/>
        <bgColor indexed="64"/>
      </patternFill>
    </fill>
    <fill>
      <patternFill patternType="solid">
        <fgColor rgb="FFFFFF00"/>
        <bgColor indexed="64"/>
      </patternFill>
    </fill>
  </fills>
  <borders count="19">
    <border>
      <left/>
      <right/>
      <top/>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hair">
        <color indexed="64"/>
      </bottom>
      <diagonal/>
    </border>
    <border>
      <left style="hair">
        <color indexed="64"/>
      </left>
      <right style="hair">
        <color indexed="64"/>
      </right>
      <top/>
      <bottom style="hair">
        <color indexed="64"/>
      </bottom>
      <diagonal/>
    </border>
    <border>
      <left/>
      <right style="hair">
        <color indexed="64"/>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diagonal/>
    </border>
    <border>
      <left style="hair">
        <color indexed="64"/>
      </left>
      <right/>
      <top/>
      <bottom style="hair">
        <color indexed="64"/>
      </bottom>
      <diagonal/>
    </border>
    <border>
      <left/>
      <right style="hair">
        <color indexed="64"/>
      </right>
      <top/>
      <bottom style="hair">
        <color indexed="64"/>
      </bottom>
      <diagonal/>
    </border>
  </borders>
  <cellStyleXfs count="2">
    <xf numFmtId="0" fontId="0" fillId="0" borderId="0">
      <alignment vertical="center"/>
    </xf>
    <xf numFmtId="0" fontId="13" fillId="0" borderId="0" applyNumberFormat="0" applyFill="0" applyBorder="0" applyAlignment="0" applyProtection="0">
      <alignment vertical="center"/>
    </xf>
  </cellStyleXfs>
  <cellXfs count="82">
    <xf numFmtId="0" fontId="0" fillId="0" borderId="0" xfId="0">
      <alignment vertical="center"/>
    </xf>
    <xf numFmtId="0" fontId="3" fillId="0" borderId="0" xfId="0" applyFont="1">
      <alignment vertical="center"/>
    </xf>
    <xf numFmtId="0" fontId="4" fillId="0" borderId="0" xfId="0" applyFont="1">
      <alignment vertical="center"/>
    </xf>
    <xf numFmtId="0" fontId="5" fillId="0" borderId="0" xfId="0" applyFont="1">
      <alignment vertical="center"/>
    </xf>
    <xf numFmtId="0" fontId="4" fillId="0" borderId="1" xfId="0" applyFont="1" applyBorder="1">
      <alignment vertical="center"/>
    </xf>
    <xf numFmtId="0" fontId="0" fillId="0" borderId="2" xfId="0" applyBorder="1">
      <alignment vertical="center"/>
    </xf>
    <xf numFmtId="0" fontId="0" fillId="0" borderId="3" xfId="0" applyBorder="1">
      <alignment vertical="center"/>
    </xf>
    <xf numFmtId="0" fontId="0" fillId="0" borderId="4" xfId="0" applyBorder="1">
      <alignment vertical="center"/>
    </xf>
    <xf numFmtId="0" fontId="7" fillId="0" borderId="0" xfId="0" applyFont="1">
      <alignment vertical="center"/>
    </xf>
    <xf numFmtId="0" fontId="0" fillId="0" borderId="5" xfId="0" applyBorder="1">
      <alignment vertical="center"/>
    </xf>
    <xf numFmtId="0" fontId="4" fillId="0" borderId="6" xfId="0" applyFont="1" applyBorder="1">
      <alignment vertical="center"/>
    </xf>
    <xf numFmtId="0" fontId="4" fillId="0" borderId="5" xfId="0" applyFont="1" applyBorder="1">
      <alignment vertical="center"/>
    </xf>
    <xf numFmtId="0" fontId="4" fillId="0" borderId="7" xfId="0" applyFont="1" applyBorder="1">
      <alignment vertical="center"/>
    </xf>
    <xf numFmtId="0" fontId="4" fillId="0" borderId="8" xfId="0" applyFont="1" applyBorder="1">
      <alignment vertical="center"/>
    </xf>
    <xf numFmtId="0" fontId="2" fillId="0" borderId="0" xfId="0" applyFont="1">
      <alignment vertical="center"/>
    </xf>
    <xf numFmtId="0" fontId="4" fillId="0" borderId="6" xfId="0" applyFont="1" applyBorder="1" applyAlignment="1">
      <alignment horizontal="left"/>
    </xf>
    <xf numFmtId="0" fontId="0" fillId="0" borderId="5" xfId="0" applyBorder="1" applyAlignment="1">
      <alignment horizontal="left"/>
    </xf>
    <xf numFmtId="0" fontId="8" fillId="0" borderId="0" xfId="0" applyFont="1">
      <alignment vertical="center"/>
    </xf>
    <xf numFmtId="0" fontId="9" fillId="0" borderId="0" xfId="0" applyFont="1">
      <alignment vertical="center"/>
    </xf>
    <xf numFmtId="0" fontId="8" fillId="0" borderId="0" xfId="0" applyFont="1" applyAlignment="1">
      <alignment horizontal="right" vertical="center"/>
    </xf>
    <xf numFmtId="0" fontId="8" fillId="0" borderId="0" xfId="0" applyFont="1" applyAlignment="1">
      <alignment horizontal="left" vertical="center"/>
    </xf>
    <xf numFmtId="0" fontId="8" fillId="0" borderId="0" xfId="0" applyFont="1" applyAlignment="1">
      <alignment horizontal="right" vertical="center" wrapText="1"/>
    </xf>
    <xf numFmtId="0" fontId="9" fillId="0" borderId="0" xfId="0" applyFont="1" applyAlignment="1">
      <alignment vertical="top"/>
    </xf>
    <xf numFmtId="0" fontId="8" fillId="0" borderId="0" xfId="0" applyFont="1" applyAlignment="1">
      <alignment vertical="top"/>
    </xf>
    <xf numFmtId="0" fontId="10" fillId="0" borderId="0" xfId="0" applyFont="1">
      <alignment vertical="center"/>
    </xf>
    <xf numFmtId="0" fontId="8" fillId="0" borderId="9" xfId="0" applyFont="1" applyBorder="1">
      <alignment vertical="center"/>
    </xf>
    <xf numFmtId="0" fontId="10" fillId="0" borderId="0" xfId="0" applyFont="1" applyAlignment="1">
      <alignment vertical="top"/>
    </xf>
    <xf numFmtId="0" fontId="10" fillId="0" borderId="0" xfId="0" applyFont="1" applyAlignment="1">
      <alignment horizontal="right" vertical="top"/>
    </xf>
    <xf numFmtId="0" fontId="8" fillId="0" borderId="10" xfId="0" applyFont="1" applyBorder="1">
      <alignment vertical="center"/>
    </xf>
    <xf numFmtId="0" fontId="8" fillId="0" borderId="9" xfId="0" applyFont="1" applyBorder="1" applyAlignment="1">
      <alignment horizontal="right" vertical="center"/>
    </xf>
    <xf numFmtId="0" fontId="11" fillId="0" borderId="0" xfId="0" applyFont="1">
      <alignment vertical="center"/>
    </xf>
    <xf numFmtId="0" fontId="10" fillId="2" borderId="0" xfId="0" applyFont="1" applyFill="1" applyAlignment="1" applyProtection="1">
      <alignment vertical="top"/>
      <protection locked="0"/>
    </xf>
    <xf numFmtId="0" fontId="10" fillId="2" borderId="0" xfId="0" applyFont="1" applyFill="1" applyAlignment="1" applyProtection="1">
      <alignment horizontal="right" vertical="top"/>
      <protection locked="0"/>
    </xf>
    <xf numFmtId="0" fontId="2" fillId="2" borderId="6" xfId="0" applyFont="1" applyFill="1" applyBorder="1" applyProtection="1">
      <alignment vertical="center"/>
      <protection locked="0"/>
    </xf>
    <xf numFmtId="0" fontId="10" fillId="2" borderId="0" xfId="0" applyFont="1" applyFill="1" applyProtection="1">
      <alignment vertical="center"/>
      <protection locked="0"/>
    </xf>
    <xf numFmtId="0" fontId="8" fillId="2" borderId="12" xfId="0" applyFont="1" applyFill="1" applyBorder="1" applyProtection="1">
      <alignment vertical="center"/>
      <protection locked="0"/>
    </xf>
    <xf numFmtId="0" fontId="8" fillId="2" borderId="9" xfId="0" applyFont="1" applyFill="1" applyBorder="1" applyProtection="1">
      <alignment vertical="center"/>
      <protection locked="0"/>
    </xf>
    <xf numFmtId="0" fontId="8" fillId="0" borderId="0" xfId="0" applyFont="1" applyProtection="1">
      <alignment vertical="center"/>
      <protection locked="0"/>
    </xf>
    <xf numFmtId="0" fontId="12" fillId="0" borderId="0" xfId="0" applyFont="1">
      <alignment vertical="center"/>
    </xf>
    <xf numFmtId="0" fontId="8" fillId="3" borderId="12" xfId="0" applyFont="1" applyFill="1" applyBorder="1" applyProtection="1">
      <alignment vertical="center"/>
      <protection locked="0"/>
    </xf>
    <xf numFmtId="0" fontId="14" fillId="0" borderId="0" xfId="0" applyFont="1">
      <alignment vertical="center"/>
    </xf>
    <xf numFmtId="0" fontId="7" fillId="2" borderId="0" xfId="0" applyFont="1" applyFill="1" applyProtection="1">
      <alignment vertical="center"/>
      <protection locked="0"/>
    </xf>
    <xf numFmtId="0" fontId="8" fillId="0" borderId="12" xfId="0" applyFont="1" applyBorder="1" applyProtection="1">
      <alignment vertical="center"/>
      <protection locked="0"/>
    </xf>
    <xf numFmtId="0" fontId="13" fillId="3" borderId="0" xfId="1" applyFill="1">
      <alignment vertical="center"/>
    </xf>
    <xf numFmtId="49" fontId="13" fillId="2" borderId="0" xfId="1" applyNumberFormat="1" applyFill="1" applyProtection="1">
      <alignment vertical="center"/>
      <protection locked="0"/>
    </xf>
    <xf numFmtId="0" fontId="15" fillId="0" borderId="0" xfId="0" applyFont="1" applyAlignment="1">
      <alignment horizontal="right" vertical="center"/>
    </xf>
    <xf numFmtId="0" fontId="15" fillId="3" borderId="12" xfId="0" applyFont="1" applyFill="1" applyBorder="1" applyProtection="1">
      <alignment vertical="center"/>
      <protection locked="0"/>
    </xf>
    <xf numFmtId="0" fontId="15" fillId="0" borderId="0" xfId="0" applyFont="1" applyAlignment="1">
      <alignment horizontal="left" vertical="center"/>
    </xf>
    <xf numFmtId="0" fontId="15" fillId="0" borderId="0" xfId="0" applyFont="1">
      <alignment vertical="center"/>
    </xf>
    <xf numFmtId="0" fontId="15" fillId="2" borderId="12" xfId="0" applyFont="1" applyFill="1" applyBorder="1" applyProtection="1">
      <alignment vertical="center"/>
      <protection locked="0"/>
    </xf>
    <xf numFmtId="0" fontId="15" fillId="0" borderId="11" xfId="0" applyFont="1" applyBorder="1" applyAlignment="1">
      <alignment horizontal="right" vertical="center"/>
    </xf>
    <xf numFmtId="0" fontId="15" fillId="0" borderId="9" xfId="0" applyFont="1" applyBorder="1" applyAlignment="1">
      <alignment horizontal="right" vertical="center"/>
    </xf>
    <xf numFmtId="0" fontId="15" fillId="0" borderId="9" xfId="0" applyFont="1" applyBorder="1">
      <alignment vertical="center"/>
    </xf>
    <xf numFmtId="0" fontId="10" fillId="2" borderId="0" xfId="0" applyFont="1" applyFill="1" applyAlignment="1" applyProtection="1">
      <alignment horizontal="center" vertical="top"/>
      <protection locked="0"/>
    </xf>
    <xf numFmtId="0" fontId="6" fillId="0" borderId="2" xfId="0" applyFont="1" applyBorder="1" applyAlignment="1">
      <alignment horizontal="right" vertical="center" shrinkToFit="1"/>
    </xf>
    <xf numFmtId="0" fontId="6" fillId="0" borderId="3" xfId="0" applyFont="1" applyBorder="1" applyAlignment="1">
      <alignment horizontal="right" vertical="center" shrinkToFit="1"/>
    </xf>
    <xf numFmtId="0" fontId="6" fillId="0" borderId="4" xfId="0" applyFont="1" applyBorder="1" applyAlignment="1">
      <alignment horizontal="right" vertical="center" shrinkToFit="1"/>
    </xf>
    <xf numFmtId="0" fontId="8" fillId="2" borderId="13" xfId="0" applyFont="1" applyFill="1" applyBorder="1" applyAlignment="1" applyProtection="1">
      <alignment horizontal="left" vertical="top" wrapText="1"/>
      <protection locked="0"/>
    </xf>
    <xf numFmtId="0" fontId="8" fillId="2" borderId="14" xfId="0" applyFont="1" applyFill="1" applyBorder="1" applyAlignment="1" applyProtection="1">
      <alignment horizontal="left" vertical="top" wrapText="1"/>
      <protection locked="0"/>
    </xf>
    <xf numFmtId="0" fontId="8" fillId="2" borderId="15" xfId="0" applyFont="1" applyFill="1" applyBorder="1" applyAlignment="1" applyProtection="1">
      <alignment horizontal="left" vertical="top" wrapText="1"/>
      <protection locked="0"/>
    </xf>
    <xf numFmtId="0" fontId="8" fillId="2" borderId="16" xfId="0" applyFont="1" applyFill="1" applyBorder="1" applyAlignment="1" applyProtection="1">
      <alignment horizontal="left" vertical="top" wrapText="1"/>
      <protection locked="0"/>
    </xf>
    <xf numFmtId="0" fontId="8" fillId="2" borderId="0" xfId="0" applyFont="1" applyFill="1" applyAlignment="1" applyProtection="1">
      <alignment horizontal="left" vertical="top" wrapText="1"/>
      <protection locked="0"/>
    </xf>
    <xf numFmtId="0" fontId="8" fillId="2" borderId="11" xfId="0" applyFont="1" applyFill="1" applyBorder="1" applyAlignment="1" applyProtection="1">
      <alignment horizontal="left" vertical="top" wrapText="1"/>
      <protection locked="0"/>
    </xf>
    <xf numFmtId="0" fontId="8" fillId="2" borderId="17" xfId="0" applyFont="1" applyFill="1" applyBorder="1" applyAlignment="1" applyProtection="1">
      <alignment horizontal="left" vertical="top" wrapText="1"/>
      <protection locked="0"/>
    </xf>
    <xf numFmtId="0" fontId="8" fillId="2" borderId="9" xfId="0" applyFont="1" applyFill="1" applyBorder="1" applyAlignment="1" applyProtection="1">
      <alignment horizontal="left" vertical="top" wrapText="1"/>
      <protection locked="0"/>
    </xf>
    <xf numFmtId="0" fontId="8" fillId="2" borderId="18" xfId="0" applyFont="1" applyFill="1" applyBorder="1" applyAlignment="1" applyProtection="1">
      <alignment horizontal="left" vertical="top" wrapText="1"/>
      <protection locked="0"/>
    </xf>
    <xf numFmtId="0" fontId="10" fillId="2" borderId="0" xfId="0" applyFont="1" applyFill="1" applyAlignment="1" applyProtection="1">
      <alignment horizontal="left" vertical="top" wrapText="1"/>
      <protection locked="0"/>
    </xf>
    <xf numFmtId="0" fontId="6" fillId="2" borderId="0" xfId="0" applyFont="1" applyFill="1" applyAlignment="1" applyProtection="1">
      <alignment horizontal="right" shrinkToFit="1"/>
      <protection locked="0"/>
    </xf>
    <xf numFmtId="0" fontId="6" fillId="2" borderId="5" xfId="0" applyFont="1" applyFill="1" applyBorder="1" applyAlignment="1" applyProtection="1">
      <alignment horizontal="right" shrinkToFit="1"/>
      <protection locked="0"/>
    </xf>
    <xf numFmtId="0" fontId="6" fillId="2" borderId="7" xfId="0" applyFont="1" applyFill="1" applyBorder="1" applyAlignment="1" applyProtection="1">
      <alignment horizontal="right" vertical="center" shrinkToFit="1"/>
      <protection locked="0"/>
    </xf>
    <xf numFmtId="0" fontId="6" fillId="2" borderId="1" xfId="0" applyFont="1" applyFill="1" applyBorder="1" applyAlignment="1" applyProtection="1">
      <alignment horizontal="right" vertical="center" shrinkToFit="1"/>
      <protection locked="0"/>
    </xf>
    <xf numFmtId="0" fontId="6" fillId="2" borderId="8" xfId="0" applyFont="1" applyFill="1" applyBorder="1" applyAlignment="1" applyProtection="1">
      <alignment horizontal="right" vertical="center" shrinkToFit="1"/>
      <protection locked="0"/>
    </xf>
    <xf numFmtId="0" fontId="8" fillId="2" borderId="0" xfId="0" applyFont="1" applyFill="1" applyAlignment="1" applyProtection="1">
      <alignment horizontal="left" vertical="top"/>
      <protection locked="0"/>
    </xf>
    <xf numFmtId="0" fontId="8" fillId="3" borderId="13" xfId="0" applyFont="1" applyFill="1" applyBorder="1" applyAlignment="1" applyProtection="1">
      <alignment horizontal="left" vertical="top" wrapText="1"/>
      <protection locked="0"/>
    </xf>
    <xf numFmtId="0" fontId="8" fillId="3" borderId="14" xfId="0" applyFont="1" applyFill="1" applyBorder="1" applyAlignment="1" applyProtection="1">
      <alignment horizontal="left" vertical="top" wrapText="1"/>
      <protection locked="0"/>
    </xf>
    <xf numFmtId="0" fontId="8" fillId="3" borderId="15" xfId="0" applyFont="1" applyFill="1" applyBorder="1" applyAlignment="1" applyProtection="1">
      <alignment horizontal="left" vertical="top" wrapText="1"/>
      <protection locked="0"/>
    </xf>
    <xf numFmtId="0" fontId="8" fillId="3" borderId="16" xfId="0" applyFont="1" applyFill="1" applyBorder="1" applyAlignment="1" applyProtection="1">
      <alignment horizontal="left" vertical="top" wrapText="1"/>
      <protection locked="0"/>
    </xf>
    <xf numFmtId="0" fontId="8" fillId="3" borderId="0" xfId="0" applyFont="1" applyFill="1" applyAlignment="1" applyProtection="1">
      <alignment horizontal="left" vertical="top" wrapText="1"/>
      <protection locked="0"/>
    </xf>
    <xf numFmtId="0" fontId="8" fillId="3" borderId="11" xfId="0" applyFont="1" applyFill="1" applyBorder="1" applyAlignment="1" applyProtection="1">
      <alignment horizontal="left" vertical="top" wrapText="1"/>
      <protection locked="0"/>
    </xf>
    <xf numFmtId="0" fontId="8" fillId="3" borderId="17" xfId="0" applyFont="1" applyFill="1" applyBorder="1" applyAlignment="1" applyProtection="1">
      <alignment horizontal="left" vertical="top" wrapText="1"/>
      <protection locked="0"/>
    </xf>
    <xf numFmtId="0" fontId="8" fillId="3" borderId="9" xfId="0" applyFont="1" applyFill="1" applyBorder="1" applyAlignment="1" applyProtection="1">
      <alignment horizontal="left" vertical="top" wrapText="1"/>
      <protection locked="0"/>
    </xf>
    <xf numFmtId="0" fontId="8" fillId="3" borderId="18" xfId="0" applyFont="1" applyFill="1" applyBorder="1" applyAlignment="1" applyProtection="1">
      <alignment horizontal="left" vertical="top" wrapText="1"/>
      <protection locked="0"/>
    </xf>
  </cellXfs>
  <cellStyles count="2">
    <cellStyle name="ハイパーリンク" xfId="1" builtinId="8"/>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mailto:hakuhou-h@pref.tottori.lg.jp" TargetMode="External"/><Relationship Id="rId1" Type="http://schemas.openxmlformats.org/officeDocument/2006/relationships/hyperlink" Target="https://www.torikyo.ed.jp/hakuhou-h/"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AA66"/>
  <sheetViews>
    <sheetView tabSelected="1" zoomScaleNormal="100" zoomScaleSheetLayoutView="120" workbookViewId="0">
      <selection activeCell="AM23" sqref="AM23"/>
    </sheetView>
  </sheetViews>
  <sheetFormatPr defaultColWidth="3.86328125" defaultRowHeight="12.75" x14ac:dyDescent="0.25"/>
  <cols>
    <col min="1" max="1" width="3.1328125" style="3" customWidth="1"/>
    <col min="2" max="2" width="2.3984375" style="3" customWidth="1"/>
    <col min="3" max="25" width="3.73046875" style="3" customWidth="1"/>
    <col min="26" max="26" width="3.86328125" style="2" customWidth="1"/>
    <col min="27" max="16384" width="3.86328125" style="3"/>
  </cols>
  <sheetData>
    <row r="1" spans="2:27" s="26" customFormat="1" ht="14.25" customHeight="1" thickBot="1" x14ac:dyDescent="0.3">
      <c r="B1" s="53">
        <v>7105</v>
      </c>
      <c r="C1" s="53"/>
      <c r="E1" s="32" t="s">
        <v>16</v>
      </c>
      <c r="F1" s="26" t="s">
        <v>11</v>
      </c>
      <c r="H1" s="32" t="s">
        <v>0</v>
      </c>
      <c r="J1" s="32" t="s">
        <v>20</v>
      </c>
      <c r="L1" s="32" t="s">
        <v>1</v>
      </c>
      <c r="O1" s="27" t="s">
        <v>35</v>
      </c>
      <c r="P1" s="31" t="s">
        <v>66</v>
      </c>
      <c r="R1" s="26" t="s">
        <v>36</v>
      </c>
      <c r="U1" s="31" t="s">
        <v>66</v>
      </c>
      <c r="AA1" s="30"/>
    </row>
    <row r="2" spans="2:27" customFormat="1" ht="15.95" customHeight="1" x14ac:dyDescent="0.25">
      <c r="B2" s="5"/>
      <c r="C2" s="6"/>
      <c r="D2" s="6"/>
      <c r="E2" s="6"/>
      <c r="F2" s="6"/>
      <c r="G2" s="6"/>
      <c r="H2" s="6"/>
      <c r="I2" s="6"/>
      <c r="J2" s="6"/>
      <c r="K2" s="6"/>
      <c r="L2" s="6"/>
      <c r="M2" s="6"/>
      <c r="N2" s="6"/>
      <c r="O2" s="6"/>
      <c r="P2" s="6"/>
      <c r="Q2" s="6"/>
      <c r="R2" s="7"/>
      <c r="S2" s="54"/>
      <c r="T2" s="55"/>
      <c r="U2" s="55"/>
      <c r="V2" s="55"/>
      <c r="W2" s="55"/>
      <c r="X2" s="55"/>
      <c r="Y2" s="56"/>
      <c r="Z2" s="1"/>
    </row>
    <row r="3" spans="2:27" customFormat="1" ht="15.95" customHeight="1" x14ac:dyDescent="0.25">
      <c r="B3" s="33" t="s">
        <v>2</v>
      </c>
      <c r="C3" s="14"/>
      <c r="K3" s="3"/>
      <c r="O3" s="8" t="s">
        <v>21</v>
      </c>
      <c r="P3" s="41" t="s">
        <v>82</v>
      </c>
      <c r="R3" s="9"/>
      <c r="S3" s="67" t="s">
        <v>3</v>
      </c>
      <c r="T3" s="67"/>
      <c r="U3" s="67"/>
      <c r="V3" s="67"/>
      <c r="W3" s="67"/>
      <c r="X3" s="67"/>
      <c r="Y3" s="68"/>
      <c r="Z3" s="1"/>
      <c r="AA3" s="38"/>
    </row>
    <row r="4" spans="2:27" s="2" customFormat="1" ht="15.95" customHeight="1" x14ac:dyDescent="0.25">
      <c r="B4" s="10"/>
      <c r="R4" s="11"/>
      <c r="S4" s="67" t="s">
        <v>4</v>
      </c>
      <c r="T4" s="67"/>
      <c r="U4" s="67"/>
      <c r="V4" s="67"/>
      <c r="W4" s="67"/>
      <c r="X4" s="67"/>
      <c r="Y4" s="68"/>
      <c r="AA4" s="38"/>
    </row>
    <row r="5" spans="2:27" s="2" customFormat="1" ht="15.95" customHeight="1" x14ac:dyDescent="0.25">
      <c r="B5" s="10"/>
      <c r="C5" s="34" t="s">
        <v>6</v>
      </c>
      <c r="D5" s="24"/>
      <c r="E5" s="24"/>
      <c r="F5" s="24"/>
      <c r="G5" s="34" t="s">
        <v>7</v>
      </c>
      <c r="H5" s="24"/>
      <c r="I5" s="24"/>
      <c r="J5" s="24"/>
      <c r="K5" s="24"/>
      <c r="L5" s="24"/>
      <c r="M5" s="24"/>
      <c r="N5" s="24"/>
      <c r="O5" s="24"/>
      <c r="P5" s="24"/>
      <c r="Q5" s="24"/>
      <c r="R5" s="11"/>
      <c r="S5" s="67" t="s">
        <v>5</v>
      </c>
      <c r="T5" s="67"/>
      <c r="U5" s="67"/>
      <c r="V5" s="67"/>
      <c r="W5" s="67"/>
      <c r="X5" s="67"/>
      <c r="Y5" s="68"/>
    </row>
    <row r="6" spans="2:27" s="2" customFormat="1" ht="15.95" customHeight="1" x14ac:dyDescent="0.25">
      <c r="B6" s="10"/>
      <c r="C6" s="24" t="s">
        <v>12</v>
      </c>
      <c r="D6" s="34" t="s">
        <v>8</v>
      </c>
      <c r="E6" s="24"/>
      <c r="F6" s="24"/>
      <c r="G6" s="24"/>
      <c r="H6" s="44" t="s">
        <v>83</v>
      </c>
      <c r="I6" s="24"/>
      <c r="J6" s="24"/>
      <c r="K6" s="24"/>
      <c r="L6" s="24"/>
      <c r="M6" s="24"/>
      <c r="N6" s="24"/>
      <c r="O6" s="24"/>
      <c r="P6" s="24"/>
      <c r="Q6" s="24"/>
      <c r="R6" s="11"/>
      <c r="S6" s="67"/>
      <c r="T6" s="67"/>
      <c r="U6" s="67"/>
      <c r="V6" s="67"/>
      <c r="W6" s="67"/>
      <c r="X6" s="67"/>
      <c r="Y6" s="68"/>
    </row>
    <row r="7" spans="2:27" s="2" customFormat="1" ht="15.95" customHeight="1" x14ac:dyDescent="0.25">
      <c r="B7" s="10"/>
      <c r="C7" s="24" t="s">
        <v>13</v>
      </c>
      <c r="D7" s="34" t="s">
        <v>9</v>
      </c>
      <c r="E7" s="24"/>
      <c r="F7" s="24"/>
      <c r="G7" s="24"/>
      <c r="H7" s="43" t="s">
        <v>81</v>
      </c>
      <c r="I7" s="24"/>
      <c r="J7" s="24"/>
      <c r="K7" s="24"/>
      <c r="L7" s="24"/>
      <c r="M7" s="24"/>
      <c r="N7" s="24"/>
      <c r="O7" s="24"/>
      <c r="P7" s="24"/>
      <c r="Q7" s="24"/>
      <c r="R7" s="11"/>
      <c r="S7" s="67"/>
      <c r="T7" s="67"/>
      <c r="U7" s="67"/>
      <c r="V7" s="67"/>
      <c r="W7" s="67"/>
      <c r="X7" s="67"/>
      <c r="Y7" s="68"/>
    </row>
    <row r="8" spans="2:27" s="2" customFormat="1" ht="15.95" customHeight="1" x14ac:dyDescent="0.25">
      <c r="B8" s="10"/>
      <c r="C8" s="66" t="s">
        <v>75</v>
      </c>
      <c r="D8" s="66"/>
      <c r="E8" s="66"/>
      <c r="F8" s="66"/>
      <c r="G8" s="66"/>
      <c r="H8" s="66"/>
      <c r="I8" s="66"/>
      <c r="J8" s="66"/>
      <c r="K8" s="66"/>
      <c r="L8" s="66"/>
      <c r="M8" s="66"/>
      <c r="N8" s="66"/>
      <c r="O8" s="66"/>
      <c r="P8" s="66"/>
      <c r="Q8" s="66"/>
      <c r="R8" s="16"/>
      <c r="S8" s="67"/>
      <c r="T8" s="67"/>
      <c r="U8" s="67"/>
      <c r="V8" s="67"/>
      <c r="W8" s="67"/>
      <c r="X8" s="67"/>
      <c r="Y8" s="68"/>
    </row>
    <row r="9" spans="2:27" s="2" customFormat="1" ht="15.95" customHeight="1" x14ac:dyDescent="0.25">
      <c r="B9" s="15"/>
      <c r="C9" s="66"/>
      <c r="D9" s="66"/>
      <c r="E9" s="66"/>
      <c r="F9" s="66"/>
      <c r="G9" s="66"/>
      <c r="H9" s="66"/>
      <c r="I9" s="66"/>
      <c r="J9" s="66"/>
      <c r="K9" s="66"/>
      <c r="L9" s="66"/>
      <c r="M9" s="66"/>
      <c r="N9" s="66"/>
      <c r="O9" s="66"/>
      <c r="P9" s="66"/>
      <c r="Q9" s="66"/>
      <c r="R9" s="16"/>
      <c r="S9" s="67"/>
      <c r="T9" s="67"/>
      <c r="U9" s="67"/>
      <c r="V9" s="67"/>
      <c r="W9" s="67"/>
      <c r="X9" s="67"/>
      <c r="Y9" s="68"/>
    </row>
    <row r="10" spans="2:27" s="2" customFormat="1" ht="15.95" customHeight="1" x14ac:dyDescent="0.25">
      <c r="B10" s="15"/>
      <c r="C10" s="66"/>
      <c r="D10" s="66"/>
      <c r="E10" s="66"/>
      <c r="F10" s="66"/>
      <c r="G10" s="66"/>
      <c r="H10" s="66"/>
      <c r="I10" s="66"/>
      <c r="J10" s="66"/>
      <c r="K10" s="66"/>
      <c r="L10" s="66"/>
      <c r="M10" s="66"/>
      <c r="N10" s="66"/>
      <c r="O10" s="66"/>
      <c r="P10" s="66"/>
      <c r="Q10" s="66"/>
      <c r="R10" s="16"/>
      <c r="S10" s="67"/>
      <c r="T10" s="67"/>
      <c r="U10" s="67"/>
      <c r="V10" s="67"/>
      <c r="W10" s="67"/>
      <c r="X10" s="67"/>
      <c r="Y10" s="68"/>
      <c r="AA10" s="30"/>
    </row>
    <row r="11" spans="2:27" s="2" customFormat="1" ht="15.95" customHeight="1" x14ac:dyDescent="0.25">
      <c r="B11" s="15"/>
      <c r="C11" s="66"/>
      <c r="D11" s="66"/>
      <c r="E11" s="66"/>
      <c r="F11" s="66"/>
      <c r="G11" s="66"/>
      <c r="H11" s="66"/>
      <c r="I11" s="66"/>
      <c r="J11" s="66"/>
      <c r="K11" s="66"/>
      <c r="L11" s="66"/>
      <c r="M11" s="66"/>
      <c r="N11" s="66"/>
      <c r="O11" s="66"/>
      <c r="P11" s="66"/>
      <c r="Q11" s="66"/>
      <c r="R11" s="16"/>
      <c r="S11" s="67"/>
      <c r="T11" s="67"/>
      <c r="U11" s="67"/>
      <c r="V11" s="67"/>
      <c r="W11" s="67"/>
      <c r="X11" s="67"/>
      <c r="Y11" s="68"/>
      <c r="AA11" s="30"/>
    </row>
    <row r="12" spans="2:27" s="2" customFormat="1" ht="15.95" customHeight="1" thickBot="1" x14ac:dyDescent="0.3">
      <c r="B12" s="12"/>
      <c r="C12" s="4"/>
      <c r="D12" s="4"/>
      <c r="E12" s="4"/>
      <c r="F12" s="4"/>
      <c r="G12" s="4"/>
      <c r="H12" s="4"/>
      <c r="I12" s="4"/>
      <c r="J12" s="4"/>
      <c r="K12" s="4"/>
      <c r="L12" s="4"/>
      <c r="M12" s="4"/>
      <c r="N12" s="4"/>
      <c r="O12" s="4"/>
      <c r="P12" s="4"/>
      <c r="Q12" s="4"/>
      <c r="R12" s="13"/>
      <c r="S12" s="69"/>
      <c r="T12" s="70"/>
      <c r="U12" s="70"/>
      <c r="V12" s="70"/>
      <c r="W12" s="70"/>
      <c r="X12" s="70"/>
      <c r="Y12" s="71"/>
      <c r="AA12" s="30"/>
    </row>
    <row r="13" spans="2:27" s="17" customFormat="1" ht="10.5" customHeight="1" x14ac:dyDescent="0.25"/>
    <row r="14" spans="2:27" s="17" customFormat="1" ht="14.25" customHeight="1" x14ac:dyDescent="0.25">
      <c r="B14" s="22" t="s">
        <v>32</v>
      </c>
    </row>
    <row r="15" spans="2:27" s="17" customFormat="1" ht="10.5" customHeight="1" x14ac:dyDescent="0.25">
      <c r="B15" s="18"/>
      <c r="C15" s="17" t="s">
        <v>29</v>
      </c>
      <c r="F15" s="35">
        <v>180</v>
      </c>
      <c r="H15" s="17" t="s">
        <v>30</v>
      </c>
      <c r="K15" s="35">
        <v>7</v>
      </c>
      <c r="M15" s="17" t="s">
        <v>60</v>
      </c>
      <c r="P15" s="36"/>
      <c r="Q15" s="25"/>
      <c r="R15" s="25"/>
      <c r="S15" s="25"/>
      <c r="U15" s="17" t="s">
        <v>57</v>
      </c>
      <c r="W15" s="35">
        <v>2</v>
      </c>
      <c r="X15" s="17" t="s">
        <v>58</v>
      </c>
    </row>
    <row r="16" spans="2:27" s="17" customFormat="1" ht="10.5" customHeight="1" x14ac:dyDescent="0.25">
      <c r="B16" s="18"/>
      <c r="C16" s="17" t="s">
        <v>55</v>
      </c>
      <c r="F16" s="35">
        <v>180</v>
      </c>
      <c r="J16" s="19" t="s">
        <v>56</v>
      </c>
      <c r="K16" s="35">
        <v>7</v>
      </c>
      <c r="M16" s="17" t="s">
        <v>59</v>
      </c>
      <c r="P16" s="36" t="s">
        <v>10</v>
      </c>
      <c r="Q16" s="25"/>
      <c r="R16" s="25"/>
      <c r="S16" s="25"/>
      <c r="U16" s="17" t="s">
        <v>53</v>
      </c>
      <c r="W16" s="35">
        <v>3</v>
      </c>
      <c r="X16" s="17" t="s">
        <v>68</v>
      </c>
    </row>
    <row r="17" spans="2:27" s="17" customFormat="1" ht="14.25" customHeight="1" x14ac:dyDescent="0.25"/>
    <row r="18" spans="2:27" s="17" customFormat="1" ht="14.25" customHeight="1" x14ac:dyDescent="0.25">
      <c r="B18" s="22" t="s">
        <v>31</v>
      </c>
      <c r="I18" s="48"/>
      <c r="J18" s="48"/>
      <c r="K18" s="48"/>
      <c r="S18" s="22" t="s">
        <v>37</v>
      </c>
      <c r="X18" s="35">
        <v>74</v>
      </c>
      <c r="AA18" s="40"/>
    </row>
    <row r="19" spans="2:27" s="17" customFormat="1" ht="10.5" customHeight="1" x14ac:dyDescent="0.25">
      <c r="E19" s="19" t="s">
        <v>22</v>
      </c>
      <c r="F19" s="35">
        <v>2</v>
      </c>
      <c r="I19" s="45" t="s">
        <v>25</v>
      </c>
      <c r="J19" s="49">
        <v>2</v>
      </c>
      <c r="K19" s="48"/>
      <c r="P19" s="19" t="s">
        <v>33</v>
      </c>
      <c r="Q19" s="35">
        <v>4</v>
      </c>
      <c r="S19" s="20" t="s">
        <v>54</v>
      </c>
      <c r="U19" s="21"/>
      <c r="AA19" s="40"/>
    </row>
    <row r="20" spans="2:27" s="17" customFormat="1" ht="10.5" customHeight="1" x14ac:dyDescent="0.25">
      <c r="E20" s="19" t="s">
        <v>48</v>
      </c>
      <c r="F20" s="35">
        <v>1</v>
      </c>
      <c r="I20" s="50" t="s">
        <v>26</v>
      </c>
      <c r="J20" s="49">
        <v>0</v>
      </c>
      <c r="K20" s="48"/>
      <c r="P20" s="19" t="s">
        <v>34</v>
      </c>
      <c r="Q20" s="39">
        <v>1</v>
      </c>
      <c r="S20" s="21"/>
      <c r="V20" s="19" t="s">
        <v>61</v>
      </c>
      <c r="X20" s="35">
        <v>0</v>
      </c>
      <c r="AA20" s="40"/>
    </row>
    <row r="21" spans="2:27" s="17" customFormat="1" ht="10.5" customHeight="1" x14ac:dyDescent="0.25">
      <c r="E21" s="19" t="s">
        <v>23</v>
      </c>
      <c r="F21" s="35">
        <v>23</v>
      </c>
      <c r="I21" s="45" t="s">
        <v>70</v>
      </c>
      <c r="J21" s="49">
        <v>5</v>
      </c>
      <c r="K21" s="48"/>
      <c r="P21" s="19" t="s">
        <v>71</v>
      </c>
      <c r="Q21" s="39">
        <v>4</v>
      </c>
      <c r="S21" s="21"/>
      <c r="V21" s="19"/>
      <c r="X21" s="35"/>
      <c r="AA21" s="40"/>
    </row>
    <row r="22" spans="2:27" s="17" customFormat="1" ht="10.5" customHeight="1" x14ac:dyDescent="0.25">
      <c r="E22" s="19" t="s">
        <v>24</v>
      </c>
      <c r="F22" s="35">
        <v>1</v>
      </c>
      <c r="I22" s="45" t="s">
        <v>27</v>
      </c>
      <c r="J22" s="49">
        <v>19</v>
      </c>
      <c r="K22" s="48"/>
      <c r="P22" s="19" t="s">
        <v>72</v>
      </c>
      <c r="Q22" s="35">
        <v>5</v>
      </c>
      <c r="T22" s="21"/>
      <c r="U22" s="21"/>
      <c r="V22" s="19" t="s">
        <v>62</v>
      </c>
      <c r="X22" s="35">
        <v>0</v>
      </c>
      <c r="AA22" s="40"/>
    </row>
    <row r="23" spans="2:27" s="17" customFormat="1" ht="10.5" customHeight="1" x14ac:dyDescent="0.25">
      <c r="C23" s="25"/>
      <c r="D23" s="25"/>
      <c r="E23" s="29"/>
      <c r="F23" s="42"/>
      <c r="G23" s="25"/>
      <c r="H23" s="25"/>
      <c r="I23" s="51" t="s">
        <v>28</v>
      </c>
      <c r="J23" s="49">
        <v>0</v>
      </c>
      <c r="K23" s="52"/>
      <c r="L23" s="25"/>
      <c r="M23" s="25"/>
      <c r="N23" s="25"/>
      <c r="O23" s="25"/>
      <c r="P23" s="29"/>
      <c r="Q23" s="42"/>
      <c r="V23" s="19" t="s">
        <v>18</v>
      </c>
      <c r="X23" s="35">
        <v>0</v>
      </c>
      <c r="AA23" s="40"/>
    </row>
    <row r="24" spans="2:27" s="17" customFormat="1" ht="10.5" customHeight="1" x14ac:dyDescent="0.25">
      <c r="P24" s="17" t="s">
        <v>39</v>
      </c>
      <c r="Q24" s="28">
        <f>SUM(F19:F23)+SUM(J19:J23)+SUM(Q19:Q23)</f>
        <v>67</v>
      </c>
      <c r="T24" s="19"/>
      <c r="U24" s="19"/>
      <c r="V24" s="19" t="s">
        <v>19</v>
      </c>
      <c r="X24" s="35">
        <v>0</v>
      </c>
      <c r="AA24" s="40"/>
    </row>
    <row r="25" spans="2:27" s="17" customFormat="1" ht="14.25" customHeight="1" x14ac:dyDescent="0.25">
      <c r="B25" s="22" t="s">
        <v>42</v>
      </c>
      <c r="J25" s="22" t="s">
        <v>49</v>
      </c>
      <c r="U25" s="19"/>
      <c r="V25" s="19" t="s">
        <v>63</v>
      </c>
      <c r="X25" s="35"/>
      <c r="AA25" s="40"/>
    </row>
    <row r="26" spans="2:27" s="17" customFormat="1" ht="10.5" customHeight="1" x14ac:dyDescent="0.25">
      <c r="E26" s="19" t="s">
        <v>40</v>
      </c>
      <c r="F26" s="35">
        <v>142</v>
      </c>
      <c r="K26" s="17" t="s">
        <v>50</v>
      </c>
      <c r="L26" s="35">
        <v>10</v>
      </c>
      <c r="M26" s="17" t="s">
        <v>51</v>
      </c>
      <c r="N26" s="35">
        <v>20</v>
      </c>
      <c r="O26" s="17" t="s">
        <v>52</v>
      </c>
      <c r="U26" s="19"/>
      <c r="V26" s="19" t="s">
        <v>38</v>
      </c>
      <c r="X26" s="35"/>
      <c r="AA26" s="40"/>
    </row>
    <row r="27" spans="2:27" s="17" customFormat="1" ht="10.5" customHeight="1" x14ac:dyDescent="0.25">
      <c r="D27" s="19"/>
      <c r="E27" s="19" t="s">
        <v>41</v>
      </c>
      <c r="F27" s="35">
        <v>79</v>
      </c>
      <c r="K27" s="17" t="s">
        <v>17</v>
      </c>
      <c r="L27" s="35">
        <v>16</v>
      </c>
      <c r="M27" s="17" t="s">
        <v>51</v>
      </c>
      <c r="N27" s="35">
        <v>35</v>
      </c>
      <c r="O27" s="17" t="s">
        <v>52</v>
      </c>
      <c r="X27" s="37"/>
    </row>
    <row r="28" spans="2:27" s="17" customFormat="1" ht="10.5" customHeight="1" x14ac:dyDescent="0.25"/>
    <row r="29" spans="2:27" s="23" customFormat="1" ht="15" customHeight="1" x14ac:dyDescent="0.25">
      <c r="B29" s="22" t="s">
        <v>45</v>
      </c>
      <c r="N29" s="22" t="s">
        <v>67</v>
      </c>
    </row>
    <row r="30" spans="2:27" s="17" customFormat="1" ht="9.9499999999999993" customHeight="1" x14ac:dyDescent="0.25">
      <c r="B30" s="57" t="s">
        <v>76</v>
      </c>
      <c r="C30" s="58"/>
      <c r="D30" s="58"/>
      <c r="E30" s="58"/>
      <c r="F30" s="58"/>
      <c r="G30" s="58"/>
      <c r="H30" s="58"/>
      <c r="I30" s="58"/>
      <c r="J30" s="58"/>
      <c r="K30" s="58"/>
      <c r="L30" s="59"/>
      <c r="N30" s="57" t="s">
        <v>73</v>
      </c>
      <c r="O30" s="58"/>
      <c r="P30" s="58"/>
      <c r="Q30" s="58"/>
      <c r="R30" s="58"/>
      <c r="S30" s="58"/>
      <c r="T30" s="58"/>
      <c r="U30" s="58"/>
      <c r="V30" s="58"/>
      <c r="W30" s="58"/>
      <c r="X30" s="58"/>
      <c r="Y30" s="59"/>
      <c r="AA30" s="30"/>
    </row>
    <row r="31" spans="2:27" s="17" customFormat="1" ht="9.9499999999999993" customHeight="1" x14ac:dyDescent="0.25">
      <c r="B31" s="60"/>
      <c r="C31" s="61"/>
      <c r="D31" s="61"/>
      <c r="E31" s="61"/>
      <c r="F31" s="61"/>
      <c r="G31" s="61"/>
      <c r="H31" s="61"/>
      <c r="I31" s="61"/>
      <c r="J31" s="61"/>
      <c r="K31" s="61"/>
      <c r="L31" s="62"/>
      <c r="N31" s="60"/>
      <c r="O31" s="61"/>
      <c r="P31" s="61"/>
      <c r="Q31" s="61"/>
      <c r="R31" s="61"/>
      <c r="S31" s="61"/>
      <c r="T31" s="61"/>
      <c r="U31" s="61"/>
      <c r="V31" s="61"/>
      <c r="W31" s="61"/>
      <c r="X31" s="61"/>
      <c r="Y31" s="62"/>
      <c r="AA31" s="30"/>
    </row>
    <row r="32" spans="2:27" s="17" customFormat="1" ht="9.9499999999999993" customHeight="1" x14ac:dyDescent="0.25">
      <c r="B32" s="60"/>
      <c r="C32" s="61"/>
      <c r="D32" s="61"/>
      <c r="E32" s="61"/>
      <c r="F32" s="61"/>
      <c r="G32" s="61"/>
      <c r="H32" s="61"/>
      <c r="I32" s="61"/>
      <c r="J32" s="61"/>
      <c r="K32" s="61"/>
      <c r="L32" s="62"/>
      <c r="N32" s="60"/>
      <c r="O32" s="61"/>
      <c r="P32" s="61"/>
      <c r="Q32" s="61"/>
      <c r="R32" s="61"/>
      <c r="S32" s="61"/>
      <c r="T32" s="61"/>
      <c r="U32" s="61"/>
      <c r="V32" s="61"/>
      <c r="W32" s="61"/>
      <c r="X32" s="61"/>
      <c r="Y32" s="62"/>
      <c r="AA32" s="30"/>
    </row>
    <row r="33" spans="2:27" s="17" customFormat="1" ht="9.9499999999999993" customHeight="1" x14ac:dyDescent="0.25">
      <c r="B33" s="60"/>
      <c r="C33" s="61"/>
      <c r="D33" s="61"/>
      <c r="E33" s="61"/>
      <c r="F33" s="61"/>
      <c r="G33" s="61"/>
      <c r="H33" s="61"/>
      <c r="I33" s="61"/>
      <c r="J33" s="61"/>
      <c r="K33" s="61"/>
      <c r="L33" s="62"/>
      <c r="N33" s="60"/>
      <c r="O33" s="61"/>
      <c r="P33" s="61"/>
      <c r="Q33" s="61"/>
      <c r="R33" s="61"/>
      <c r="S33" s="61"/>
      <c r="T33" s="61"/>
      <c r="U33" s="61"/>
      <c r="V33" s="61"/>
      <c r="W33" s="61"/>
      <c r="X33" s="61"/>
      <c r="Y33" s="62"/>
    </row>
    <row r="34" spans="2:27" s="17" customFormat="1" ht="9.9499999999999993" customHeight="1" x14ac:dyDescent="0.25">
      <c r="B34" s="60"/>
      <c r="C34" s="61"/>
      <c r="D34" s="61"/>
      <c r="E34" s="61"/>
      <c r="F34" s="61"/>
      <c r="G34" s="61"/>
      <c r="H34" s="61"/>
      <c r="I34" s="61"/>
      <c r="J34" s="61"/>
      <c r="K34" s="61"/>
      <c r="L34" s="62"/>
      <c r="N34" s="60"/>
      <c r="O34" s="61"/>
      <c r="P34" s="61"/>
      <c r="Q34" s="61"/>
      <c r="R34" s="61"/>
      <c r="S34" s="61"/>
      <c r="T34" s="61"/>
      <c r="U34" s="61"/>
      <c r="V34" s="61"/>
      <c r="W34" s="61"/>
      <c r="X34" s="61"/>
      <c r="Y34" s="62"/>
    </row>
    <row r="35" spans="2:27" s="17" customFormat="1" ht="9.9499999999999993" customHeight="1" x14ac:dyDescent="0.25">
      <c r="B35" s="60"/>
      <c r="C35" s="61"/>
      <c r="D35" s="61"/>
      <c r="E35" s="61"/>
      <c r="F35" s="61"/>
      <c r="G35" s="61"/>
      <c r="H35" s="61"/>
      <c r="I35" s="61"/>
      <c r="J35" s="61"/>
      <c r="K35" s="61"/>
      <c r="L35" s="62"/>
      <c r="N35" s="60"/>
      <c r="O35" s="61"/>
      <c r="P35" s="61"/>
      <c r="Q35" s="61"/>
      <c r="R35" s="61"/>
      <c r="S35" s="61"/>
      <c r="T35" s="61"/>
      <c r="U35" s="61"/>
      <c r="V35" s="61"/>
      <c r="W35" s="61"/>
      <c r="X35" s="61"/>
      <c r="Y35" s="62"/>
    </row>
    <row r="36" spans="2:27" s="17" customFormat="1" ht="9.9499999999999993" customHeight="1" x14ac:dyDescent="0.25">
      <c r="B36" s="60"/>
      <c r="C36" s="61"/>
      <c r="D36" s="61"/>
      <c r="E36" s="61"/>
      <c r="F36" s="61"/>
      <c r="G36" s="61"/>
      <c r="H36" s="61"/>
      <c r="I36" s="61"/>
      <c r="J36" s="61"/>
      <c r="K36" s="61"/>
      <c r="L36" s="62"/>
      <c r="N36" s="60"/>
      <c r="O36" s="61"/>
      <c r="P36" s="61"/>
      <c r="Q36" s="61"/>
      <c r="R36" s="61"/>
      <c r="S36" s="61"/>
      <c r="T36" s="61"/>
      <c r="U36" s="61"/>
      <c r="V36" s="61"/>
      <c r="W36" s="61"/>
      <c r="X36" s="61"/>
      <c r="Y36" s="62"/>
    </row>
    <row r="37" spans="2:27" s="17" customFormat="1" ht="9.9499999999999993" customHeight="1" x14ac:dyDescent="0.25">
      <c r="B37" s="60"/>
      <c r="C37" s="61"/>
      <c r="D37" s="61"/>
      <c r="E37" s="61"/>
      <c r="F37" s="61"/>
      <c r="G37" s="61"/>
      <c r="H37" s="61"/>
      <c r="I37" s="61"/>
      <c r="J37" s="61"/>
      <c r="K37" s="61"/>
      <c r="L37" s="62"/>
      <c r="N37" s="60"/>
      <c r="O37" s="61"/>
      <c r="P37" s="61"/>
      <c r="Q37" s="61"/>
      <c r="R37" s="61"/>
      <c r="S37" s="61"/>
      <c r="T37" s="61"/>
      <c r="U37" s="61"/>
      <c r="V37" s="61"/>
      <c r="W37" s="61"/>
      <c r="X37" s="61"/>
      <c r="Y37" s="62"/>
    </row>
    <row r="38" spans="2:27" s="17" customFormat="1" ht="9.9499999999999993" customHeight="1" x14ac:dyDescent="0.25">
      <c r="B38" s="63"/>
      <c r="C38" s="64"/>
      <c r="D38" s="64"/>
      <c r="E38" s="64"/>
      <c r="F38" s="64"/>
      <c r="G38" s="64"/>
      <c r="H38" s="64"/>
      <c r="I38" s="64"/>
      <c r="J38" s="64"/>
      <c r="K38" s="64"/>
      <c r="L38" s="65"/>
      <c r="N38" s="63"/>
      <c r="O38" s="64"/>
      <c r="P38" s="64"/>
      <c r="Q38" s="64"/>
      <c r="R38" s="64"/>
      <c r="S38" s="64"/>
      <c r="T38" s="64"/>
      <c r="U38" s="64"/>
      <c r="V38" s="64"/>
      <c r="W38" s="64"/>
      <c r="X38" s="64"/>
      <c r="Y38" s="65"/>
    </row>
    <row r="39" spans="2:27" s="17" customFormat="1" ht="10.15" x14ac:dyDescent="0.25"/>
    <row r="40" spans="2:27" s="23" customFormat="1" ht="15" customHeight="1" x14ac:dyDescent="0.25">
      <c r="B40" s="22" t="s">
        <v>43</v>
      </c>
      <c r="N40" s="22" t="s">
        <v>80</v>
      </c>
    </row>
    <row r="41" spans="2:27" s="17" customFormat="1" ht="10.15" x14ac:dyDescent="0.25">
      <c r="B41" s="20"/>
      <c r="C41" s="20"/>
      <c r="D41" s="45" t="s">
        <v>64</v>
      </c>
      <c r="E41" s="46">
        <v>4</v>
      </c>
      <c r="F41" s="47"/>
      <c r="G41" s="47"/>
      <c r="H41" s="47"/>
      <c r="I41" s="45" t="s">
        <v>65</v>
      </c>
      <c r="J41" s="46">
        <v>5</v>
      </c>
      <c r="K41" s="20"/>
      <c r="L41" s="20"/>
      <c r="N41" s="57" t="s">
        <v>77</v>
      </c>
      <c r="O41" s="58"/>
      <c r="P41" s="58"/>
      <c r="Q41" s="58"/>
      <c r="R41" s="58"/>
      <c r="S41" s="58"/>
      <c r="T41" s="58"/>
      <c r="U41" s="58"/>
      <c r="V41" s="58"/>
      <c r="W41" s="58"/>
      <c r="X41" s="58"/>
      <c r="Y41" s="59"/>
      <c r="AA41" s="30"/>
    </row>
    <row r="42" spans="2:27" s="17" customFormat="1" ht="10.15" x14ac:dyDescent="0.25">
      <c r="B42" s="20"/>
      <c r="C42" s="20"/>
      <c r="D42" s="45" t="s">
        <v>14</v>
      </c>
      <c r="E42" s="46">
        <v>1</v>
      </c>
      <c r="F42" s="47"/>
      <c r="G42" s="47"/>
      <c r="H42" s="47"/>
      <c r="I42" s="45" t="s">
        <v>15</v>
      </c>
      <c r="J42" s="46">
        <v>19</v>
      </c>
      <c r="K42" s="20"/>
      <c r="N42" s="60"/>
      <c r="O42" s="61"/>
      <c r="P42" s="61"/>
      <c r="Q42" s="61"/>
      <c r="R42" s="61"/>
      <c r="S42" s="61"/>
      <c r="T42" s="61"/>
      <c r="U42" s="61"/>
      <c r="V42" s="61"/>
      <c r="W42" s="61"/>
      <c r="X42" s="61"/>
      <c r="Y42" s="62"/>
      <c r="AA42" s="30"/>
    </row>
    <row r="43" spans="2:27" s="17" customFormat="1" ht="10.15" x14ac:dyDescent="0.25">
      <c r="D43" s="48"/>
      <c r="E43" s="48"/>
      <c r="F43" s="48"/>
      <c r="G43" s="48"/>
      <c r="H43" s="48"/>
      <c r="I43" s="48"/>
      <c r="J43" s="48"/>
      <c r="K43" s="20"/>
      <c r="N43" s="60"/>
      <c r="O43" s="61"/>
      <c r="P43" s="61"/>
      <c r="Q43" s="61"/>
      <c r="R43" s="61"/>
      <c r="S43" s="61"/>
      <c r="T43" s="61"/>
      <c r="U43" s="61"/>
      <c r="V43" s="61"/>
      <c r="W43" s="61"/>
      <c r="X43" s="61"/>
      <c r="Y43" s="62"/>
      <c r="AA43" s="30"/>
    </row>
    <row r="44" spans="2:27" s="17" customFormat="1" ht="12" customHeight="1" x14ac:dyDescent="0.25">
      <c r="B44" s="73" t="s">
        <v>79</v>
      </c>
      <c r="C44" s="74"/>
      <c r="D44" s="74"/>
      <c r="E44" s="74"/>
      <c r="F44" s="74"/>
      <c r="G44" s="74"/>
      <c r="H44" s="74"/>
      <c r="I44" s="74"/>
      <c r="J44" s="74"/>
      <c r="K44" s="74"/>
      <c r="L44" s="75"/>
      <c r="N44" s="60"/>
      <c r="O44" s="61"/>
      <c r="P44" s="61"/>
      <c r="Q44" s="61"/>
      <c r="R44" s="61"/>
      <c r="S44" s="61"/>
      <c r="T44" s="61"/>
      <c r="U44" s="61"/>
      <c r="V44" s="61"/>
      <c r="W44" s="61"/>
      <c r="X44" s="61"/>
      <c r="Y44" s="62"/>
    </row>
    <row r="45" spans="2:27" s="17" customFormat="1" ht="12" customHeight="1" x14ac:dyDescent="0.25">
      <c r="B45" s="76"/>
      <c r="C45" s="77"/>
      <c r="D45" s="77"/>
      <c r="E45" s="77"/>
      <c r="F45" s="77"/>
      <c r="G45" s="77"/>
      <c r="H45" s="77"/>
      <c r="I45" s="77"/>
      <c r="J45" s="77"/>
      <c r="K45" s="77"/>
      <c r="L45" s="78"/>
      <c r="N45" s="60"/>
      <c r="O45" s="61"/>
      <c r="P45" s="61"/>
      <c r="Q45" s="61"/>
      <c r="R45" s="61"/>
      <c r="S45" s="61"/>
      <c r="T45" s="61"/>
      <c r="U45" s="61"/>
      <c r="V45" s="61"/>
      <c r="W45" s="61"/>
      <c r="X45" s="61"/>
      <c r="Y45" s="62"/>
    </row>
    <row r="46" spans="2:27" s="17" customFormat="1" ht="12" customHeight="1" x14ac:dyDescent="0.25">
      <c r="B46" s="76"/>
      <c r="C46" s="77"/>
      <c r="D46" s="77"/>
      <c r="E46" s="77"/>
      <c r="F46" s="77"/>
      <c r="G46" s="77"/>
      <c r="H46" s="77"/>
      <c r="I46" s="77"/>
      <c r="J46" s="77"/>
      <c r="K46" s="77"/>
      <c r="L46" s="78"/>
      <c r="N46" s="60"/>
      <c r="O46" s="61"/>
      <c r="P46" s="61"/>
      <c r="Q46" s="61"/>
      <c r="R46" s="61"/>
      <c r="S46" s="61"/>
      <c r="T46" s="61"/>
      <c r="U46" s="61"/>
      <c r="V46" s="61"/>
      <c r="W46" s="61"/>
      <c r="X46" s="61"/>
      <c r="Y46" s="62"/>
    </row>
    <row r="47" spans="2:27" s="17" customFormat="1" ht="12" customHeight="1" x14ac:dyDescent="0.25">
      <c r="B47" s="76"/>
      <c r="C47" s="77"/>
      <c r="D47" s="77"/>
      <c r="E47" s="77"/>
      <c r="F47" s="77"/>
      <c r="G47" s="77"/>
      <c r="H47" s="77"/>
      <c r="I47" s="77"/>
      <c r="J47" s="77"/>
      <c r="K47" s="77"/>
      <c r="L47" s="78"/>
      <c r="N47" s="60"/>
      <c r="O47" s="61"/>
      <c r="P47" s="61"/>
      <c r="Q47" s="61"/>
      <c r="R47" s="61"/>
      <c r="S47" s="61"/>
      <c r="T47" s="61"/>
      <c r="U47" s="61"/>
      <c r="V47" s="61"/>
      <c r="W47" s="61"/>
      <c r="X47" s="61"/>
      <c r="Y47" s="62"/>
    </row>
    <row r="48" spans="2:27" s="17" customFormat="1" ht="12" customHeight="1" x14ac:dyDescent="0.25">
      <c r="B48" s="76"/>
      <c r="C48" s="77"/>
      <c r="D48" s="77"/>
      <c r="E48" s="77"/>
      <c r="F48" s="77"/>
      <c r="G48" s="77"/>
      <c r="H48" s="77"/>
      <c r="I48" s="77"/>
      <c r="J48" s="77"/>
      <c r="K48" s="77"/>
      <c r="L48" s="78"/>
      <c r="N48" s="60"/>
      <c r="O48" s="61"/>
      <c r="P48" s="61"/>
      <c r="Q48" s="61"/>
      <c r="R48" s="61"/>
      <c r="S48" s="61"/>
      <c r="T48" s="61"/>
      <c r="U48" s="61"/>
      <c r="V48" s="61"/>
      <c r="W48" s="61"/>
      <c r="X48" s="61"/>
      <c r="Y48" s="62"/>
    </row>
    <row r="49" spans="2:27" s="17" customFormat="1" ht="12" customHeight="1" x14ac:dyDescent="0.25">
      <c r="B49" s="79"/>
      <c r="C49" s="80"/>
      <c r="D49" s="80"/>
      <c r="E49" s="80"/>
      <c r="F49" s="80"/>
      <c r="G49" s="80"/>
      <c r="H49" s="80"/>
      <c r="I49" s="80"/>
      <c r="J49" s="80"/>
      <c r="K49" s="80"/>
      <c r="L49" s="81"/>
      <c r="N49" s="63"/>
      <c r="O49" s="64"/>
      <c r="P49" s="64"/>
      <c r="Q49" s="64"/>
      <c r="R49" s="64"/>
      <c r="S49" s="64"/>
      <c r="T49" s="64"/>
      <c r="U49" s="64"/>
      <c r="V49" s="64"/>
      <c r="W49" s="64"/>
      <c r="X49" s="64"/>
      <c r="Y49" s="65"/>
    </row>
    <row r="50" spans="2:27" s="17" customFormat="1" ht="10.15" x14ac:dyDescent="0.25"/>
    <row r="51" spans="2:27" s="23" customFormat="1" ht="15" customHeight="1" x14ac:dyDescent="0.25">
      <c r="B51" s="22" t="s">
        <v>44</v>
      </c>
      <c r="N51" s="22" t="s">
        <v>47</v>
      </c>
    </row>
    <row r="52" spans="2:27" s="17" customFormat="1" ht="12" customHeight="1" x14ac:dyDescent="0.25">
      <c r="B52" s="57" t="s">
        <v>74</v>
      </c>
      <c r="C52" s="58"/>
      <c r="D52" s="58"/>
      <c r="E52" s="58"/>
      <c r="F52" s="58"/>
      <c r="G52" s="58"/>
      <c r="H52" s="58"/>
      <c r="I52" s="58"/>
      <c r="J52" s="58"/>
      <c r="K52" s="58"/>
      <c r="L52" s="59"/>
      <c r="N52" s="57" t="s">
        <v>78</v>
      </c>
      <c r="O52" s="58"/>
      <c r="P52" s="58"/>
      <c r="Q52" s="58"/>
      <c r="R52" s="58"/>
      <c r="S52" s="58"/>
      <c r="T52" s="58"/>
      <c r="U52" s="58"/>
      <c r="V52" s="58"/>
      <c r="W52" s="58"/>
      <c r="X52" s="58"/>
      <c r="Y52" s="59"/>
      <c r="AA52" s="30"/>
    </row>
    <row r="53" spans="2:27" s="17" customFormat="1" ht="12" customHeight="1" x14ac:dyDescent="0.25">
      <c r="B53" s="60"/>
      <c r="C53" s="61"/>
      <c r="D53" s="61"/>
      <c r="E53" s="61"/>
      <c r="F53" s="61"/>
      <c r="G53" s="61"/>
      <c r="H53" s="61"/>
      <c r="I53" s="61"/>
      <c r="J53" s="61"/>
      <c r="K53" s="61"/>
      <c r="L53" s="62"/>
      <c r="N53" s="60"/>
      <c r="O53" s="61"/>
      <c r="P53" s="61"/>
      <c r="Q53" s="61"/>
      <c r="R53" s="61"/>
      <c r="S53" s="61"/>
      <c r="T53" s="61"/>
      <c r="U53" s="61"/>
      <c r="V53" s="61"/>
      <c r="W53" s="61"/>
      <c r="X53" s="61"/>
      <c r="Y53" s="62"/>
      <c r="AA53" s="30"/>
    </row>
    <row r="54" spans="2:27" s="17" customFormat="1" ht="12" customHeight="1" x14ac:dyDescent="0.25">
      <c r="B54" s="60"/>
      <c r="C54" s="61"/>
      <c r="D54" s="61"/>
      <c r="E54" s="61"/>
      <c r="F54" s="61"/>
      <c r="G54" s="61"/>
      <c r="H54" s="61"/>
      <c r="I54" s="61"/>
      <c r="J54" s="61"/>
      <c r="K54" s="61"/>
      <c r="L54" s="62"/>
      <c r="N54" s="60"/>
      <c r="O54" s="61"/>
      <c r="P54" s="61"/>
      <c r="Q54" s="61"/>
      <c r="R54" s="61"/>
      <c r="S54" s="61"/>
      <c r="T54" s="61"/>
      <c r="U54" s="61"/>
      <c r="V54" s="61"/>
      <c r="W54" s="61"/>
      <c r="X54" s="61"/>
      <c r="Y54" s="62"/>
      <c r="AA54" s="30"/>
    </row>
    <row r="55" spans="2:27" s="17" customFormat="1" ht="12" customHeight="1" x14ac:dyDescent="0.25">
      <c r="B55" s="60"/>
      <c r="C55" s="61"/>
      <c r="D55" s="61"/>
      <c r="E55" s="61"/>
      <c r="F55" s="61"/>
      <c r="G55" s="61"/>
      <c r="H55" s="61"/>
      <c r="I55" s="61"/>
      <c r="J55" s="61"/>
      <c r="K55" s="61"/>
      <c r="L55" s="62"/>
      <c r="N55" s="60"/>
      <c r="O55" s="61"/>
      <c r="P55" s="61"/>
      <c r="Q55" s="61"/>
      <c r="R55" s="61"/>
      <c r="S55" s="61"/>
      <c r="T55" s="61"/>
      <c r="U55" s="61"/>
      <c r="V55" s="61"/>
      <c r="W55" s="61"/>
      <c r="X55" s="61"/>
      <c r="Y55" s="62"/>
    </row>
    <row r="56" spans="2:27" s="17" customFormat="1" ht="12" customHeight="1" x14ac:dyDescent="0.25">
      <c r="B56" s="60"/>
      <c r="C56" s="61"/>
      <c r="D56" s="61"/>
      <c r="E56" s="61"/>
      <c r="F56" s="61"/>
      <c r="G56" s="61"/>
      <c r="H56" s="61"/>
      <c r="I56" s="61"/>
      <c r="J56" s="61"/>
      <c r="K56" s="61"/>
      <c r="L56" s="62"/>
      <c r="N56" s="60"/>
      <c r="O56" s="61"/>
      <c r="P56" s="61"/>
      <c r="Q56" s="61"/>
      <c r="R56" s="61"/>
      <c r="S56" s="61"/>
      <c r="T56" s="61"/>
      <c r="U56" s="61"/>
      <c r="V56" s="61"/>
      <c r="W56" s="61"/>
      <c r="X56" s="61"/>
      <c r="Y56" s="62"/>
    </row>
    <row r="57" spans="2:27" s="17" customFormat="1" ht="12" customHeight="1" x14ac:dyDescent="0.25">
      <c r="B57" s="60"/>
      <c r="C57" s="61"/>
      <c r="D57" s="61"/>
      <c r="E57" s="61"/>
      <c r="F57" s="61"/>
      <c r="G57" s="61"/>
      <c r="H57" s="61"/>
      <c r="I57" s="61"/>
      <c r="J57" s="61"/>
      <c r="K57" s="61"/>
      <c r="L57" s="62"/>
      <c r="N57" s="60"/>
      <c r="O57" s="61"/>
      <c r="P57" s="61"/>
      <c r="Q57" s="61"/>
      <c r="R57" s="61"/>
      <c r="S57" s="61"/>
      <c r="T57" s="61"/>
      <c r="U57" s="61"/>
      <c r="V57" s="61"/>
      <c r="W57" s="61"/>
      <c r="X57" s="61"/>
      <c r="Y57" s="62"/>
    </row>
    <row r="58" spans="2:27" s="17" customFormat="1" ht="12" customHeight="1" x14ac:dyDescent="0.25">
      <c r="B58" s="60"/>
      <c r="C58" s="61"/>
      <c r="D58" s="61"/>
      <c r="E58" s="61"/>
      <c r="F58" s="61"/>
      <c r="G58" s="61"/>
      <c r="H58" s="61"/>
      <c r="I58" s="61"/>
      <c r="J58" s="61"/>
      <c r="K58" s="61"/>
      <c r="L58" s="62"/>
      <c r="N58" s="60"/>
      <c r="O58" s="61"/>
      <c r="P58" s="61"/>
      <c r="Q58" s="61"/>
      <c r="R58" s="61"/>
      <c r="S58" s="61"/>
      <c r="T58" s="61"/>
      <c r="U58" s="61"/>
      <c r="V58" s="61"/>
      <c r="W58" s="61"/>
      <c r="X58" s="61"/>
      <c r="Y58" s="62"/>
    </row>
    <row r="59" spans="2:27" s="17" customFormat="1" ht="16.5" customHeight="1" x14ac:dyDescent="0.25">
      <c r="B59" s="63"/>
      <c r="C59" s="64"/>
      <c r="D59" s="64"/>
      <c r="E59" s="64"/>
      <c r="F59" s="64"/>
      <c r="G59" s="64"/>
      <c r="H59" s="64"/>
      <c r="I59" s="64"/>
      <c r="J59" s="64"/>
      <c r="K59" s="64"/>
      <c r="L59" s="65"/>
      <c r="N59" s="63"/>
      <c r="O59" s="64"/>
      <c r="P59" s="64"/>
      <c r="Q59" s="64"/>
      <c r="R59" s="64"/>
      <c r="S59" s="64"/>
      <c r="T59" s="64"/>
      <c r="U59" s="64"/>
      <c r="V59" s="64"/>
      <c r="W59" s="64"/>
      <c r="X59" s="64"/>
      <c r="Y59" s="65"/>
    </row>
    <row r="60" spans="2:27" s="17" customFormat="1" ht="10.15" x14ac:dyDescent="0.25"/>
    <row r="61" spans="2:27" s="23" customFormat="1" ht="15" customHeight="1" x14ac:dyDescent="0.25">
      <c r="B61" s="22" t="s">
        <v>46</v>
      </c>
    </row>
    <row r="62" spans="2:27" s="17" customFormat="1" ht="8.25" customHeight="1" x14ac:dyDescent="0.25">
      <c r="B62" s="61" t="s">
        <v>69</v>
      </c>
      <c r="C62" s="72"/>
      <c r="D62" s="72"/>
      <c r="E62" s="72"/>
      <c r="F62" s="72"/>
      <c r="G62" s="72"/>
      <c r="H62" s="72"/>
      <c r="I62" s="72"/>
      <c r="J62" s="72"/>
      <c r="K62" s="72"/>
      <c r="L62" s="72"/>
      <c r="M62" s="72"/>
      <c r="N62" s="72"/>
      <c r="O62" s="72"/>
      <c r="P62" s="72"/>
      <c r="Q62" s="72"/>
      <c r="R62" s="72"/>
      <c r="S62" s="72"/>
      <c r="T62" s="72"/>
      <c r="U62" s="72"/>
      <c r="V62" s="72"/>
      <c r="W62" s="72"/>
      <c r="X62" s="72"/>
      <c r="Y62" s="72"/>
    </row>
    <row r="63" spans="2:27" s="17" customFormat="1" ht="8.25" customHeight="1" x14ac:dyDescent="0.25">
      <c r="B63" s="72"/>
      <c r="C63" s="72"/>
      <c r="D63" s="72"/>
      <c r="E63" s="72"/>
      <c r="F63" s="72"/>
      <c r="G63" s="72"/>
      <c r="H63" s="72"/>
      <c r="I63" s="72"/>
      <c r="J63" s="72"/>
      <c r="K63" s="72"/>
      <c r="L63" s="72"/>
      <c r="M63" s="72"/>
      <c r="N63" s="72"/>
      <c r="O63" s="72"/>
      <c r="P63" s="72"/>
      <c r="Q63" s="72"/>
      <c r="R63" s="72"/>
      <c r="S63" s="72"/>
      <c r="T63" s="72"/>
      <c r="U63" s="72"/>
      <c r="V63" s="72"/>
      <c r="W63" s="72"/>
      <c r="X63" s="72"/>
      <c r="Y63" s="72"/>
    </row>
    <row r="64" spans="2:27" s="17" customFormat="1" ht="8.25" customHeight="1" x14ac:dyDescent="0.25">
      <c r="B64" s="72"/>
      <c r="C64" s="72"/>
      <c r="D64" s="72"/>
      <c r="E64" s="72"/>
      <c r="F64" s="72"/>
      <c r="G64" s="72"/>
      <c r="H64" s="72"/>
      <c r="I64" s="72"/>
      <c r="J64" s="72"/>
      <c r="K64" s="72"/>
      <c r="L64" s="72"/>
      <c r="M64" s="72"/>
      <c r="N64" s="72"/>
      <c r="O64" s="72"/>
      <c r="P64" s="72"/>
      <c r="Q64" s="72"/>
      <c r="R64" s="72"/>
      <c r="S64" s="72"/>
      <c r="T64" s="72"/>
      <c r="U64" s="72"/>
      <c r="V64" s="72"/>
      <c r="W64" s="72"/>
      <c r="X64" s="72"/>
      <c r="Y64" s="72"/>
    </row>
    <row r="65" spans="2:25" s="17" customFormat="1" ht="8.25" customHeight="1" x14ac:dyDescent="0.25">
      <c r="B65" s="72"/>
      <c r="C65" s="72"/>
      <c r="D65" s="72"/>
      <c r="E65" s="72"/>
      <c r="F65" s="72"/>
      <c r="G65" s="72"/>
      <c r="H65" s="72"/>
      <c r="I65" s="72"/>
      <c r="J65" s="72"/>
      <c r="K65" s="72"/>
      <c r="L65" s="72"/>
      <c r="M65" s="72"/>
      <c r="N65" s="72"/>
      <c r="O65" s="72"/>
      <c r="P65" s="72"/>
      <c r="Q65" s="72"/>
      <c r="R65" s="72"/>
      <c r="S65" s="72"/>
      <c r="T65" s="72"/>
      <c r="U65" s="72"/>
      <c r="V65" s="72"/>
      <c r="W65" s="72"/>
      <c r="X65" s="72"/>
      <c r="Y65" s="72"/>
    </row>
    <row r="66" spans="2:25" s="2" customFormat="1" ht="9.4" x14ac:dyDescent="0.25"/>
  </sheetData>
  <sheetProtection selectLockedCells="1"/>
  <mergeCells count="20">
    <mergeCell ref="B52:L59"/>
    <mergeCell ref="N52:Y59"/>
    <mergeCell ref="B62:Y65"/>
    <mergeCell ref="N41:Y49"/>
    <mergeCell ref="B44:L49"/>
    <mergeCell ref="B1:C1"/>
    <mergeCell ref="S2:Y2"/>
    <mergeCell ref="B30:L38"/>
    <mergeCell ref="N30:Y38"/>
    <mergeCell ref="C8:Q11"/>
    <mergeCell ref="S3:Y3"/>
    <mergeCell ref="S12:Y12"/>
    <mergeCell ref="S4:Y4"/>
    <mergeCell ref="S5:Y5"/>
    <mergeCell ref="S6:Y6"/>
    <mergeCell ref="S11:Y11"/>
    <mergeCell ref="S7:Y7"/>
    <mergeCell ref="S8:Y8"/>
    <mergeCell ref="S9:Y9"/>
    <mergeCell ref="S10:Y10"/>
  </mergeCells>
  <phoneticPr fontId="1"/>
  <dataValidations count="2">
    <dataValidation type="whole" imeMode="off" operator="lessThan" allowBlank="1" showInputMessage="1" showErrorMessage="1" sqref="W15:W16 E41:E42 J19:J23 F19:F23 Q19:Q23 L26:L27 K15:K16 F15:F16 J41:J42 X20:X26" xr:uid="{00000000-0002-0000-0000-000000000000}">
      <formula1>99999</formula1>
    </dataValidation>
    <dataValidation imeMode="off" allowBlank="1" showInputMessage="1" showErrorMessage="1" sqref="D6:D7 H6:H7" xr:uid="{00000000-0002-0000-0000-000001000000}"/>
  </dataValidations>
  <hyperlinks>
    <hyperlink ref="H7" r:id="rId1" xr:uid="{00000000-0004-0000-0000-000000000000}"/>
    <hyperlink ref="H6" r:id="rId2" xr:uid="{57AD27AE-D4B1-4E67-9650-A86FCDA9CF68}"/>
  </hyperlinks>
  <printOptions horizontalCentered="1"/>
  <pageMargins left="0.59055118110236227" right="0.59055118110236227" top="0.6692913385826772" bottom="0.6692913385826772" header="0.43307086614173229" footer="0.43307086614173229"/>
  <pageSetup paperSize="9" orientation="portrait" blackAndWhite="1" r:id="rId3"/>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便覧原稿</vt:lpstr>
      <vt:lpstr>便覧原稿!Print_Area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江川徹</dc:creator>
  <cp:lastModifiedBy>学科 総合</cp:lastModifiedBy>
  <cp:lastPrinted>2024-07-03T23:38:56Z</cp:lastPrinted>
  <dcterms:created xsi:type="dcterms:W3CDTF">2007-01-17T05:09:43Z</dcterms:created>
  <dcterms:modified xsi:type="dcterms:W3CDTF">2024-09-03T05:09:17Z</dcterms:modified>
</cp:coreProperties>
</file>